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00" yWindow="0" windowWidth="10290" windowHeight="12675" tabRatio="721"/>
  </bookViews>
  <sheets>
    <sheet name="прил 6" sheetId="1" r:id="rId1"/>
  </sheets>
  <definedNames>
    <definedName name="_xlnm.Print_Titles" localSheetId="0">'прил 6'!$11:$11</definedName>
    <definedName name="_xlnm.Print_Area" localSheetId="0">'прил 6'!$A$1:$E$31</definedName>
  </definedNames>
  <calcPr calcId="145621"/>
</workbook>
</file>

<file path=xl/calcChain.xml><?xml version="1.0" encoding="utf-8"?>
<calcChain xmlns="http://schemas.openxmlformats.org/spreadsheetml/2006/main">
  <c r="E23" i="1" l="1"/>
  <c r="E27" i="1"/>
  <c r="D26" i="1" l="1"/>
  <c r="D25" i="1" s="1"/>
  <c r="D24" i="1" s="1"/>
  <c r="D22" i="1"/>
  <c r="D21" i="1" s="1"/>
  <c r="D20" i="1" s="1"/>
  <c r="D19" i="1" l="1"/>
  <c r="C28" i="1"/>
  <c r="C26" i="1" l="1"/>
  <c r="C22" i="1"/>
  <c r="C21" i="1" l="1"/>
  <c r="E22" i="1"/>
  <c r="C25" i="1"/>
  <c r="E26" i="1"/>
  <c r="C20" i="1" l="1"/>
  <c r="E20" i="1" s="1"/>
  <c r="E21" i="1"/>
  <c r="C24" i="1"/>
  <c r="E25" i="1"/>
  <c r="D28" i="1"/>
  <c r="E24" i="1" l="1"/>
  <c r="C19" i="1"/>
  <c r="E19" i="1" s="1"/>
</calcChain>
</file>

<file path=xl/sharedStrings.xml><?xml version="1.0" encoding="utf-8"?>
<sst xmlns="http://schemas.openxmlformats.org/spreadsheetml/2006/main" count="45" uniqueCount="45">
  <si>
    <t>КОД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</si>
  <si>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</si>
  <si>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</si>
  <si>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</si>
  <si>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</si>
  <si>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</si>
  <si>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</si>
  <si>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</si>
  <si>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</si>
  <si>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Сумма</t>
  </si>
  <si>
    <t>01 02 00 00 00 0000 000</t>
  </si>
  <si>
    <t>01 02 00 00 00 0000 700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</si>
  <si>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</si>
  <si>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</si>
  <si>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</si>
  <si>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</si>
  <si>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</si>
  <si>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 xml:space="preserve"> 01 00 00 00 00 0000 000</t>
  </si>
  <si>
    <t>01 02 00 00 00 0000 800</t>
  </si>
  <si>
    <t>01 05 00 00 00 0000 000</t>
  </si>
  <si>
    <t>01 05 00 00 00 0000 500</t>
  </si>
  <si>
    <t>Кредиты кредитных организаций в валюте Российской Федерации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</si>
  <si>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</si>
  <si>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</si>
  <si>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</si>
  <si>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</si>
  <si>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Наименование кода группы, подгруппы, статьи и вида источников финансирования дефицитов бюджетов</t>
  </si>
  <si>
    <t xml:space="preserve">ИСТОЧНИКИ ФИНАНСИРОВАНИЯ ДЕФИЦИТА  БЮДЖЕТА РАСНОЗЕРСКОГО РАЙОНА НОВОСИБИРСКОЙ ОБЛАСТИ </t>
  </si>
  <si>
    <t>Получение кредитов от кредитных организаций бюджетами муниципальных районов в валюте Российской Федерации</t>
  </si>
  <si>
    <t>01 02 00 00 05 0000 710</t>
  </si>
  <si>
    <t xml:space="preserve"> 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</si>
  <si>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</si>
  <si>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</si>
  <si>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</si>
  <si>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</si>
  <si>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</si>
  <si>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% исполнения</t>
  </si>
  <si>
    <t>дефицитов бюджетов классификации операций  сектора государственного</t>
  </si>
  <si>
    <t>управления, относящихся к источниками финансирования дефицитов бюджетов</t>
  </si>
  <si>
    <t xml:space="preserve"> по кодам групп, подгрупп, статей, видов источников финансирования</t>
  </si>
  <si>
    <t>тыс.руб.</t>
  </si>
  <si>
    <t>Приложение 6</t>
  </si>
  <si>
    <t xml:space="preserve">НА 01.01.2023 ГОД </t>
  </si>
  <si>
    <t>исполнено на 01.01.2023</t>
  </si>
  <si>
    <t>план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</si>
</sst>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right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0" fillId="0" borderId="0" xfId="0" applyAlignment="1"/>
    <xf numFmtId="0" fontId="2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view="pageBreakPreview" zoomScale="90" zoomScaleNormal="85" zoomScaleSheetLayoutView="90" workbookViewId="0">
      <selection activeCell="H27" sqref="H27"/>
    </sheetView>
  </sheetViews>
  <sheetFormatPr defaultColWidth="9.140625" defaultRowHeight="15.75" x14ac:dyDescent="0.2"/>
  <cols>
    <col min="1" max="1" width="29" style="9" customWidth="1"/>
    <col min="2" max="2" width="77.85546875" style="4" customWidth="1"/>
    <col min="3" max="3" width="16.7109375" style="4" customWidth="1"/>
    <col min="4" max="4" width="17.28515625" style="4" customWidth="1"/>
    <col min="5" max="5" width="16.5703125" style="6" customWidth="1"/>
    <col min="6" max="6" width="0.140625" style="3" customWidth="1"/>
    <col min="7" max="7" width="10.140625" style="3" bestFit="1" customWidth="1"/>
    <col min="8" max="16384" width="9.140625" style="3"/>
  </cols>
  <sheetData>
    <row r="1" spans="1:6" x14ac:dyDescent="0.2">
      <c r="B1" s="25" t="s">
        <v>41</v>
      </c>
      <c r="C1" s="25"/>
      <c r="D1" s="25"/>
      <c r="E1" s="25"/>
    </row>
    <row r="2" spans="1:6" ht="9.6" customHeight="1" x14ac:dyDescent="0.2">
      <c r="A2" s="15"/>
      <c r="B2" s="16"/>
      <c r="C2" s="16"/>
      <c r="D2" s="16"/>
      <c r="E2" s="16"/>
    </row>
    <row r="3" spans="1:6" ht="10.9" customHeight="1" x14ac:dyDescent="0.2">
      <c r="B3" s="29"/>
      <c r="C3" s="29"/>
      <c r="D3" s="29"/>
      <c r="E3" s="29"/>
    </row>
    <row r="4" spans="1:6" ht="18.75" customHeight="1" x14ac:dyDescent="0.2">
      <c r="A4" s="28" t="s">
        <v>27</v>
      </c>
      <c r="B4" s="28"/>
      <c r="C4" s="28"/>
      <c r="D4" s="28"/>
      <c r="E4" s="28"/>
    </row>
    <row r="5" spans="1:6" ht="18.75" customHeight="1" x14ac:dyDescent="0.2">
      <c r="A5" s="28" t="s">
        <v>42</v>
      </c>
      <c r="B5" s="28"/>
      <c r="C5" s="28"/>
      <c r="D5" s="28"/>
      <c r="E5" s="28"/>
    </row>
    <row r="6" spans="1:6" ht="13.5" customHeight="1" x14ac:dyDescent="0.25">
      <c r="A6" s="8"/>
      <c r="B6" s="37" t="s">
        <v>39</v>
      </c>
      <c r="C6" s="37"/>
      <c r="D6" s="37"/>
      <c r="E6" s="37"/>
      <c r="F6" s="38"/>
    </row>
    <row r="7" spans="1:6" ht="14.25" customHeight="1" x14ac:dyDescent="0.2">
      <c r="A7" s="8"/>
      <c r="B7" s="39" t="s">
        <v>37</v>
      </c>
      <c r="C7" s="39"/>
      <c r="D7" s="39"/>
      <c r="E7" s="39"/>
      <c r="F7" s="40"/>
    </row>
    <row r="8" spans="1:6" x14ac:dyDescent="0.2">
      <c r="B8" s="39" t="s">
        <v>38</v>
      </c>
      <c r="C8" s="39"/>
      <c r="D8" s="39"/>
      <c r="E8" s="39"/>
      <c r="F8" s="41"/>
    </row>
    <row r="9" spans="1:6" x14ac:dyDescent="0.2">
      <c r="A9" s="19"/>
      <c r="E9" s="4"/>
      <c r="F9" s="20"/>
    </row>
    <row r="10" spans="1:6" x14ac:dyDescent="0.2">
      <c r="A10" s="19"/>
      <c r="E10" s="21" t="s">
        <v>40</v>
      </c>
      <c r="F10" s="20"/>
    </row>
    <row r="11" spans="1:6" ht="18" customHeight="1" x14ac:dyDescent="0.2">
      <c r="A11" s="33" t="s">
        <v>0</v>
      </c>
      <c r="B11" s="35" t="s">
        <v>26</v>
      </c>
      <c r="C11" s="30" t="s">
        <v>9</v>
      </c>
      <c r="D11" s="31"/>
      <c r="E11" s="32"/>
    </row>
    <row r="12" spans="1:6" ht="32.450000000000003" customHeight="1" x14ac:dyDescent="0.2">
      <c r="A12" s="34"/>
      <c r="B12" s="36"/>
      <c r="C12" s="14" t="s">
        <v>44</v>
      </c>
      <c r="D12" s="14" t="s">
        <v>43</v>
      </c>
      <c r="E12" s="14" t="s">
        <v>36</v>
      </c>
    </row>
    <row r="13" spans="1:6" x14ac:dyDescent="0.2">
      <c r="A13" s="2" t="s">
        <v>17</v>
      </c>
      <c r="B13" s="5" t="s">
        <v>23</v>
      </c>
      <c r="C13" s="13">
        <v>4.6566128730773926E-10</v>
      </c>
      <c r="D13" s="13">
        <v>4.6566128730773926E-10</v>
      </c>
      <c r="E13" s="13"/>
    </row>
    <row r="14" spans="1:6" hidden="1" x14ac:dyDescent="0.2">
      <c r="A14" s="10" t="s">
        <v>10</v>
      </c>
      <c r="B14" s="1" t="s">
        <v>21</v>
      </c>
      <c r="C14" s="11"/>
      <c r="D14" s="11"/>
      <c r="E14" s="11"/>
    </row>
    <row r="15" spans="1:6" ht="31.5" hidden="1" x14ac:dyDescent="0.2">
      <c r="A15" s="10" t="s">
        <v>11</v>
      </c>
      <c r="B15" s="1" t="s">
        <v>7</v>
      </c>
      <c r="C15" s="12"/>
      <c r="D15" s="12"/>
      <c r="E15" s="12"/>
    </row>
    <row r="16" spans="1:6" ht="34.5" hidden="1" customHeight="1" x14ac:dyDescent="0.2">
      <c r="A16" s="10" t="s">
        <v>29</v>
      </c>
      <c r="B16" s="1" t="s">
        <v>28</v>
      </c>
      <c r="C16" s="11"/>
      <c r="D16" s="11"/>
      <c r="E16" s="11"/>
      <c r="F16" s="6"/>
    </row>
    <row r="17" spans="1:5" ht="31.5" hidden="1" x14ac:dyDescent="0.2">
      <c r="A17" s="10" t="s">
        <v>18</v>
      </c>
      <c r="B17" s="1" t="s">
        <v>8</v>
      </c>
      <c r="C17" s="12"/>
      <c r="D17" s="12"/>
      <c r="E17" s="12"/>
    </row>
    <row r="18" spans="1:5" ht="33.75" hidden="1" customHeight="1" x14ac:dyDescent="0.2">
      <c r="A18" s="10" t="s">
        <v>30</v>
      </c>
      <c r="B18" s="1" t="s">
        <v>31</v>
      </c>
      <c r="C18" s="11"/>
      <c r="D18" s="11"/>
      <c r="E18" s="11"/>
    </row>
    <row r="19" spans="1:5" ht="17.25" customHeight="1" x14ac:dyDescent="0.2">
      <c r="A19" s="10" t="s">
        <v>19</v>
      </c>
      <c r="B19" s="1" t="s">
        <v>25</v>
      </c>
      <c r="C19" s="12">
        <f>C20+C24</f>
        <v>109177.10000000009</v>
      </c>
      <c r="D19" s="12">
        <f>D20+D24</f>
        <v>-82768.199999999953</v>
      </c>
      <c r="E19" s="12">
        <f>D19/C19*100</f>
        <v>-75.810953029527155</v>
      </c>
    </row>
    <row r="20" spans="1:5" x14ac:dyDescent="0.2">
      <c r="A20" s="10" t="s">
        <v>20</v>
      </c>
      <c r="B20" s="1" t="s">
        <v>1</v>
      </c>
      <c r="C20" s="12">
        <f t="shared" ref="C20:D22" si="0">C21</f>
        <v>-2120563.2999999998</v>
      </c>
      <c r="D20" s="12">
        <f t="shared" si="0"/>
        <v>-2089050.2</v>
      </c>
      <c r="E20" s="12">
        <f t="shared" ref="E20:E27" si="1">D20/C20*100</f>
        <v>98.513927879446001</v>
      </c>
    </row>
    <row r="21" spans="1:5" x14ac:dyDescent="0.2">
      <c r="A21" s="10" t="s">
        <v>12</v>
      </c>
      <c r="B21" s="1" t="s">
        <v>2</v>
      </c>
      <c r="C21" s="12">
        <f t="shared" si="0"/>
        <v>-2120563.2999999998</v>
      </c>
      <c r="D21" s="12">
        <f t="shared" si="0"/>
        <v>-2089050.2</v>
      </c>
      <c r="E21" s="12">
        <f t="shared" si="1"/>
        <v>98.513927879446001</v>
      </c>
    </row>
    <row r="22" spans="1:5" x14ac:dyDescent="0.2">
      <c r="A22" s="10" t="s">
        <v>13</v>
      </c>
      <c r="B22" s="1" t="s">
        <v>3</v>
      </c>
      <c r="C22" s="12">
        <f t="shared" si="0"/>
        <v>-2120563.2999999998</v>
      </c>
      <c r="D22" s="12">
        <f t="shared" si="0"/>
        <v>-2089050.2</v>
      </c>
      <c r="E22" s="12">
        <f t="shared" si="1"/>
        <v>98.513927879446001</v>
      </c>
    </row>
    <row r="23" spans="1:5" ht="30" customHeight="1" x14ac:dyDescent="0.2">
      <c r="A23" s="10" t="s">
        <v>32</v>
      </c>
      <c r="B23" s="1" t="s">
        <v>33</v>
      </c>
      <c r="C23" s="17">
        <v>-2120563.2999999998</v>
      </c>
      <c r="D23" s="17">
        <v>-2089050.2</v>
      </c>
      <c r="E23" s="12">
        <f t="shared" si="1"/>
        <v>98.513927879446001</v>
      </c>
    </row>
    <row r="24" spans="1:5" x14ac:dyDescent="0.2">
      <c r="A24" s="10" t="s">
        <v>14</v>
      </c>
      <c r="B24" s="1" t="s">
        <v>4</v>
      </c>
      <c r="C24" s="12">
        <f t="shared" ref="C24:D26" si="2">C25</f>
        <v>2229740.4</v>
      </c>
      <c r="D24" s="12">
        <f t="shared" si="2"/>
        <v>2006282</v>
      </c>
      <c r="E24" s="12">
        <f t="shared" si="1"/>
        <v>89.978277291831816</v>
      </c>
    </row>
    <row r="25" spans="1:5" x14ac:dyDescent="0.2">
      <c r="A25" s="10" t="s">
        <v>15</v>
      </c>
      <c r="B25" s="1" t="s">
        <v>5</v>
      </c>
      <c r="C25" s="12">
        <f t="shared" si="2"/>
        <v>2229740.4</v>
      </c>
      <c r="D25" s="12">
        <f t="shared" si="2"/>
        <v>2006282</v>
      </c>
      <c r="E25" s="12">
        <f t="shared" si="1"/>
        <v>89.978277291831816</v>
      </c>
    </row>
    <row r="26" spans="1:5" x14ac:dyDescent="0.2">
      <c r="A26" s="10" t="s">
        <v>16</v>
      </c>
      <c r="B26" s="1" t="s">
        <v>6</v>
      </c>
      <c r="C26" s="12">
        <f t="shared" si="2"/>
        <v>2229740.4</v>
      </c>
      <c r="D26" s="12">
        <f t="shared" si="2"/>
        <v>2006282</v>
      </c>
      <c r="E26" s="12">
        <f t="shared" si="1"/>
        <v>89.978277291831816</v>
      </c>
    </row>
    <row r="27" spans="1:5" ht="32.25" thickBot="1" x14ac:dyDescent="0.25">
      <c r="A27" s="10" t="s">
        <v>34</v>
      </c>
      <c r="B27" s="1" t="s">
        <v>35</v>
      </c>
      <c r="C27" s="18">
        <v>2229740.4</v>
      </c>
      <c r="D27" s="18">
        <v>2006282</v>
      </c>
      <c r="E27" s="12">
        <f t="shared" si="1"/>
        <v>89.978277291831816</v>
      </c>
    </row>
    <row r="28" spans="1:5" s="8" customFormat="1" ht="15" customHeight="1" x14ac:dyDescent="0.2">
      <c r="A28" s="26" t="s">
        <v>24</v>
      </c>
      <c r="B28" s="27"/>
      <c r="C28" s="7">
        <f>C13</f>
        <v>4.6566128730773926E-10</v>
      </c>
      <c r="D28" s="7">
        <f>D13</f>
        <v>4.6566128730773926E-10</v>
      </c>
      <c r="E28" s="12"/>
    </row>
    <row r="29" spans="1:5" x14ac:dyDescent="0.2">
      <c r="A29" s="23"/>
      <c r="B29" s="23"/>
      <c r="C29" s="23"/>
      <c r="D29" s="23"/>
      <c r="E29" s="23"/>
    </row>
    <row r="30" spans="1:5" x14ac:dyDescent="0.2">
      <c r="A30" s="24"/>
      <c r="B30" s="24"/>
      <c r="C30" s="24"/>
      <c r="D30" s="24"/>
      <c r="E30" s="24"/>
    </row>
    <row r="31" spans="1:5" x14ac:dyDescent="0.2">
      <c r="A31" s="22" t="s">
        <v>22</v>
      </c>
      <c r="B31" s="22"/>
      <c r="C31" s="22"/>
      <c r="D31" s="22"/>
      <c r="E31" s="22"/>
    </row>
  </sheetData>
  <mergeCells count="13">
    <mergeCell ref="A31:E31"/>
    <mergeCell ref="A29:E30"/>
    <mergeCell ref="B1:E1"/>
    <mergeCell ref="A28:B28"/>
    <mergeCell ref="A4:E4"/>
    <mergeCell ref="A5:E5"/>
    <mergeCell ref="B3:E3"/>
    <mergeCell ref="C11:E11"/>
    <mergeCell ref="A11:A12"/>
    <mergeCell ref="B11:B12"/>
    <mergeCell ref="B6:F6"/>
    <mergeCell ref="B7:F7"/>
    <mergeCell ref="B8:F8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56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6</vt:lpstr>
      <vt:lpstr>'прил 6'!Заголовки_для_печати</vt:lpstr>
      <vt:lpstr>'прил 6'!Область_печати</vt:lpstr>
    </vt:vector>
  </TitlesOfParts>
  <Company>UFINP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2019-10-14T11:36:44Z</cp:lastPrinted>
  <dcterms:created xsi:type="dcterms:W3CDTF">2004-10-19T03:37:20Z</dcterms:created>
  <dcterms:modified xsi:type="dcterms:W3CDTF">2023-04-03T03:23:02Z</dcterms:modified>
</cp:coreProperties>
</file>