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3 кв\"/>
    </mc:Choice>
  </mc:AlternateContent>
  <xr:revisionPtr revIDLastSave="0" documentId="13_ncr:1_{74CF400C-F0A1-40C8-85B5-3056FE70CA89}" xr6:coauthVersionLast="36" xr6:coauthVersionMax="36" xr10:uidLastSave="{00000000-0000-0000-0000-000000000000}"/>
  <bookViews>
    <workbookView xWindow="0" yWindow="0" windowWidth="17256" windowHeight="7848" activeTab="1" xr2:uid="{C0376E56-294A-4B60-A1C5-ED0B16234A9E}"/>
  </bookViews>
  <sheets>
    <sheet name="таблица 12" sheetId="1" r:id="rId1"/>
    <sheet name="таблица 1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1" l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10" i="1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10" i="2"/>
</calcChain>
</file>

<file path=xl/sharedStrings.xml><?xml version="1.0" encoding="utf-8"?>
<sst xmlns="http://schemas.openxmlformats.org/spreadsheetml/2006/main" count="97" uniqueCount="49">
  <si>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</si>
  <si>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</si>
  <si>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</si>
  <si>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</si>
  <si>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</si>
  <si>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</si>
  <si>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</si>
  <si>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</si>
  <si>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</si>
  <si>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</si>
  <si>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</si>
  <si>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</si>
  <si>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</si>
  <si>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</si>
  <si>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</si>
  <si>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</si>
  <si>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</si>
  <si>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</si>
  <si>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</si>
  <si>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</si>
  <si>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</si>
  <si>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</si>
  <si>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</si>
  <si>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</si>
  <si>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</si>
  <si>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</si>
  <si>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</si>
  <si>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</si>
  <si>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</si>
  <si>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</si>
  <si>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</si>
  <si>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</si>
  <si>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</si>
  <si>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</si>
  <si>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</si>
  <si>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</si>
  <si>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</si>
  <si>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</si>
  <si>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</si>
  <si>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</si>
  <si>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</si>
  <si>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</si>
  <si>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</si>
  <si>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Приложение 12.2</t>
  </si>
  <si>
    <t>% исполнения</t>
  </si>
  <si>
    <t xml:space="preserve">Распределение субвенций из районного бюджета бюджетам поселений на осуществление первичного 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службе», Законом Новосибирской области от 30 апреля 2014 года № 431-ОЗ «О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субвенций на осуществление полномочий по первичному воинскому учету на территориях, где отсутствуют военные комиссариаты»  на 2023 год </t>
  </si>
  <si>
    <t>таблица 1</t>
  </si>
  <si>
    <t>Распределение субвенций на осуществление отдельных государственных полномочий  Новосибирской области по решению вопросов в сфере административных правонарушений  в соответствии с Законом Новосибирской области от 27 апреля 2010 года № 485-ОЗ «О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решению вопросов в сфере административных правонарушений» на 2023 год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</si>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</sst>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</numFmts>
  <fonts count="11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0" xfId="0" applyBorder="1" applyAlignment="1"/>
    <xf numFmtId="0" fontId="0" fillId="0" borderId="0" xfId="0" applyBorder="1" applyProtection="1">
      <protection hidden="1"/>
    </xf>
    <xf numFmtId="0" fontId="9" fillId="0" borderId="16" xfId="0" applyFont="1" applyBorder="1" applyAlignment="1" applyProtection="1"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9" fillId="0" borderId="0" xfId="0" applyFont="1" applyProtection="1">
      <protection hidden="1"/>
    </xf>
    <xf numFmtId="173" fontId="2" fillId="0" borderId="25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DB2C5-234D-4012-B288-8A1FEA207BEE}">
  <sheetPr>
    <pageSetUpPr fitToPage="1"/>
  </sheetPr>
  <dimension ref="A1:AA34"/>
  <sheetViews>
    <sheetView showGridLines="0" workbookViewId="0">
      <selection activeCell="G3" sqref="G3:Z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29.33203125" customWidth="1"/>
    <col min="8" max="12" width="0" hidden="1" customWidth="1"/>
    <col min="13" max="13" width="13.21875" customWidth="1"/>
    <col min="14" max="14" width="17.6640625" customWidth="1"/>
    <col min="15" max="25" width="0" hidden="1" customWidth="1"/>
    <col min="26" max="26" width="14" customWidth="1"/>
    <col min="27" max="27" width="0.6640625" customWidth="1"/>
    <col min="28" max="256" width="9.109375" customWidth="1"/>
  </cols>
  <sheetData>
    <row r="1" spans="1:27" ht="21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2" t="s">
        <v>43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120" t="s">
        <v>47</v>
      </c>
      <c r="H3" s="120"/>
      <c r="I3" s="120"/>
      <c r="J3" s="120"/>
      <c r="K3" s="120"/>
      <c r="L3" s="120"/>
      <c r="M3" s="120"/>
      <c r="N3" s="120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"/>
    </row>
    <row r="4" spans="1:27" ht="105" customHeight="1" x14ac:dyDescent="0.25">
      <c r="A4" s="108"/>
      <c r="B4" s="108"/>
      <c r="C4" s="108"/>
      <c r="D4" s="108"/>
      <c r="E4" s="108"/>
      <c r="F4" s="108"/>
      <c r="G4" s="120"/>
      <c r="H4" s="120"/>
      <c r="I4" s="120"/>
      <c r="J4" s="120"/>
      <c r="K4" s="120"/>
      <c r="L4" s="120"/>
      <c r="M4" s="120"/>
      <c r="N4" s="120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"/>
    </row>
    <row r="5" spans="1:27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22" t="s">
        <v>48</v>
      </c>
      <c r="AA5" s="1"/>
    </row>
    <row r="6" spans="1:27" ht="12.7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13" t="s">
        <v>42</v>
      </c>
      <c r="O6" s="113"/>
      <c r="P6" s="113" t="s">
        <v>42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12"/>
      <c r="C7" s="112"/>
      <c r="D7" s="112"/>
      <c r="E7" s="112"/>
      <c r="F7" s="112"/>
      <c r="G7" s="116" t="s">
        <v>41</v>
      </c>
      <c r="H7" s="114" t="s">
        <v>40</v>
      </c>
      <c r="I7" s="115"/>
      <c r="J7" s="115"/>
      <c r="K7" s="115"/>
      <c r="L7" s="111" t="s">
        <v>39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19" t="s">
        <v>44</v>
      </c>
      <c r="AA7" s="1"/>
    </row>
    <row r="8" spans="1:27" ht="24.75" customHeight="1" thickBot="1" x14ac:dyDescent="0.3">
      <c r="A8" s="108"/>
      <c r="B8" s="107"/>
      <c r="C8" s="107"/>
      <c r="D8" s="107"/>
      <c r="E8" s="107"/>
      <c r="F8" s="107"/>
      <c r="G8" s="116"/>
      <c r="H8" s="106" t="s">
        <v>38</v>
      </c>
      <c r="I8" s="105" t="s">
        <v>37</v>
      </c>
      <c r="J8" s="105" t="s">
        <v>36</v>
      </c>
      <c r="K8" s="104" t="s">
        <v>35</v>
      </c>
      <c r="L8" s="103"/>
      <c r="M8" s="102" t="s">
        <v>34</v>
      </c>
      <c r="N8" s="101" t="s">
        <v>33</v>
      </c>
      <c r="O8" s="100"/>
      <c r="P8" s="100" t="s">
        <v>32</v>
      </c>
      <c r="Q8" s="99"/>
      <c r="R8" s="98"/>
      <c r="S8" s="98"/>
      <c r="T8" s="98"/>
      <c r="U8" s="98"/>
      <c r="V8" s="98"/>
      <c r="W8" s="1"/>
      <c r="X8" s="1"/>
      <c r="Y8" s="1"/>
      <c r="Z8" s="117"/>
      <c r="AA8" s="1"/>
    </row>
    <row r="9" spans="1:27" ht="13.2" hidden="1" customHeight="1" x14ac:dyDescent="0.25">
      <c r="A9" s="26"/>
      <c r="B9" s="97" t="s">
        <v>21</v>
      </c>
      <c r="C9" s="97" t="s">
        <v>31</v>
      </c>
      <c r="D9" s="97" t="s">
        <v>30</v>
      </c>
      <c r="E9" s="97" t="s">
        <v>29</v>
      </c>
      <c r="F9" s="96" t="s">
        <v>28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27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26</v>
      </c>
      <c r="T9" s="89" t="s">
        <v>25</v>
      </c>
      <c r="U9" s="89" t="s">
        <v>24</v>
      </c>
      <c r="V9" s="89" t="s">
        <v>23</v>
      </c>
      <c r="W9" s="89" t="s">
        <v>22</v>
      </c>
      <c r="X9" s="88" t="s">
        <v>21</v>
      </c>
      <c r="Y9" s="87"/>
      <c r="Z9" s="87"/>
      <c r="AA9" s="14"/>
    </row>
    <row r="10" spans="1:27" ht="12.75" customHeight="1" thickBot="1" x14ac:dyDescent="0.3">
      <c r="A10" s="26"/>
      <c r="B10" s="86"/>
      <c r="C10" s="86"/>
      <c r="D10" s="85"/>
      <c r="E10" s="84"/>
      <c r="F10" s="83"/>
      <c r="G10" s="82" t="s">
        <v>20</v>
      </c>
      <c r="H10" s="81"/>
      <c r="I10" s="80"/>
      <c r="J10" s="79"/>
      <c r="K10" s="78"/>
      <c r="L10" s="77"/>
      <c r="M10" s="76">
        <v>0.1</v>
      </c>
      <c r="N10" s="75">
        <v>0.1</v>
      </c>
      <c r="O10" s="74">
        <v>100</v>
      </c>
      <c r="P10" s="74">
        <v>100</v>
      </c>
      <c r="Q10" s="74">
        <v>100</v>
      </c>
      <c r="R10" s="74">
        <v>0</v>
      </c>
      <c r="S10" s="72"/>
      <c r="T10" s="73"/>
      <c r="U10" s="72"/>
      <c r="V10" s="71"/>
      <c r="W10" s="71"/>
      <c r="X10" s="71"/>
      <c r="Y10" s="72"/>
      <c r="Z10" s="123">
        <f>N10/M10*100</f>
        <v>100</v>
      </c>
      <c r="AA10" s="14"/>
    </row>
    <row r="11" spans="1:27" ht="12.75" customHeight="1" thickBot="1" x14ac:dyDescent="0.3">
      <c r="A11" s="26"/>
      <c r="B11" s="70"/>
      <c r="C11" s="70"/>
      <c r="D11" s="69"/>
      <c r="E11" s="68"/>
      <c r="F11" s="67"/>
      <c r="G11" s="66" t="s">
        <v>19</v>
      </c>
      <c r="H11" s="65"/>
      <c r="I11" s="64"/>
      <c r="J11" s="63"/>
      <c r="K11" s="62"/>
      <c r="L11" s="61"/>
      <c r="M11" s="60">
        <v>0.1</v>
      </c>
      <c r="N11" s="59">
        <v>0.1</v>
      </c>
      <c r="O11" s="58">
        <v>100</v>
      </c>
      <c r="P11" s="58">
        <v>100</v>
      </c>
      <c r="Q11" s="58">
        <v>100</v>
      </c>
      <c r="R11" s="58">
        <v>0</v>
      </c>
      <c r="S11" s="56"/>
      <c r="T11" s="57"/>
      <c r="U11" s="56"/>
      <c r="V11" s="55"/>
      <c r="W11" s="55"/>
      <c r="X11" s="55"/>
      <c r="Y11" s="56"/>
      <c r="Z11" s="123">
        <f t="shared" ref="Z11:Z30" si="0">N11/M11*100</f>
        <v>100</v>
      </c>
      <c r="AA11" s="14"/>
    </row>
    <row r="12" spans="1:27" ht="12.75" customHeight="1" thickBot="1" x14ac:dyDescent="0.3">
      <c r="A12" s="26"/>
      <c r="B12" s="70"/>
      <c r="C12" s="70"/>
      <c r="D12" s="69"/>
      <c r="E12" s="68"/>
      <c r="F12" s="67"/>
      <c r="G12" s="66" t="s">
        <v>18</v>
      </c>
      <c r="H12" s="65"/>
      <c r="I12" s="64"/>
      <c r="J12" s="63"/>
      <c r="K12" s="62"/>
      <c r="L12" s="61"/>
      <c r="M12" s="60">
        <v>0.1</v>
      </c>
      <c r="N12" s="59">
        <v>0.1</v>
      </c>
      <c r="O12" s="58">
        <v>100</v>
      </c>
      <c r="P12" s="58">
        <v>100</v>
      </c>
      <c r="Q12" s="58">
        <v>100</v>
      </c>
      <c r="R12" s="58">
        <v>0</v>
      </c>
      <c r="S12" s="56"/>
      <c r="T12" s="57"/>
      <c r="U12" s="56"/>
      <c r="V12" s="55"/>
      <c r="W12" s="55"/>
      <c r="X12" s="55"/>
      <c r="Y12" s="56"/>
      <c r="Z12" s="123">
        <f t="shared" si="0"/>
        <v>100</v>
      </c>
      <c r="AA12" s="14"/>
    </row>
    <row r="13" spans="1:27" ht="12.75" customHeight="1" thickBot="1" x14ac:dyDescent="0.3">
      <c r="A13" s="26"/>
      <c r="B13" s="70"/>
      <c r="C13" s="70"/>
      <c r="D13" s="69"/>
      <c r="E13" s="68"/>
      <c r="F13" s="67"/>
      <c r="G13" s="66" t="s">
        <v>17</v>
      </c>
      <c r="H13" s="65"/>
      <c r="I13" s="64"/>
      <c r="J13" s="63"/>
      <c r="K13" s="62"/>
      <c r="L13" s="61"/>
      <c r="M13" s="60">
        <v>0.1</v>
      </c>
      <c r="N13" s="59">
        <v>0.1</v>
      </c>
      <c r="O13" s="58">
        <v>100</v>
      </c>
      <c r="P13" s="58">
        <v>100</v>
      </c>
      <c r="Q13" s="58">
        <v>100</v>
      </c>
      <c r="R13" s="58">
        <v>0</v>
      </c>
      <c r="S13" s="56"/>
      <c r="T13" s="57"/>
      <c r="U13" s="56"/>
      <c r="V13" s="55"/>
      <c r="W13" s="55"/>
      <c r="X13" s="55"/>
      <c r="Y13" s="56"/>
      <c r="Z13" s="123">
        <f t="shared" si="0"/>
        <v>100</v>
      </c>
      <c r="AA13" s="14"/>
    </row>
    <row r="14" spans="1:27" ht="12.75" customHeight="1" thickBot="1" x14ac:dyDescent="0.3">
      <c r="A14" s="26"/>
      <c r="B14" s="70"/>
      <c r="C14" s="70"/>
      <c r="D14" s="69"/>
      <c r="E14" s="68"/>
      <c r="F14" s="67"/>
      <c r="G14" s="66" t="s">
        <v>16</v>
      </c>
      <c r="H14" s="65"/>
      <c r="I14" s="64"/>
      <c r="J14" s="63"/>
      <c r="K14" s="62"/>
      <c r="L14" s="61"/>
      <c r="M14" s="60">
        <v>0.1</v>
      </c>
      <c r="N14" s="59">
        <v>0.1</v>
      </c>
      <c r="O14" s="58">
        <v>100</v>
      </c>
      <c r="P14" s="58">
        <v>100</v>
      </c>
      <c r="Q14" s="58">
        <v>100</v>
      </c>
      <c r="R14" s="58">
        <v>0</v>
      </c>
      <c r="S14" s="56"/>
      <c r="T14" s="57"/>
      <c r="U14" s="56"/>
      <c r="V14" s="55"/>
      <c r="W14" s="55"/>
      <c r="X14" s="55"/>
      <c r="Y14" s="56"/>
      <c r="Z14" s="123">
        <f t="shared" si="0"/>
        <v>100</v>
      </c>
      <c r="AA14" s="14"/>
    </row>
    <row r="15" spans="1:27" ht="12.75" customHeight="1" thickBot="1" x14ac:dyDescent="0.3">
      <c r="A15" s="26"/>
      <c r="B15" s="70"/>
      <c r="C15" s="70"/>
      <c r="D15" s="69"/>
      <c r="E15" s="68"/>
      <c r="F15" s="67"/>
      <c r="G15" s="66" t="s">
        <v>15</v>
      </c>
      <c r="H15" s="65"/>
      <c r="I15" s="64"/>
      <c r="J15" s="63"/>
      <c r="K15" s="62"/>
      <c r="L15" s="61"/>
      <c r="M15" s="60">
        <v>0.1</v>
      </c>
      <c r="N15" s="59">
        <v>0.1</v>
      </c>
      <c r="O15" s="58">
        <v>100</v>
      </c>
      <c r="P15" s="58">
        <v>100</v>
      </c>
      <c r="Q15" s="58">
        <v>100</v>
      </c>
      <c r="R15" s="58">
        <v>0</v>
      </c>
      <c r="S15" s="56"/>
      <c r="T15" s="57"/>
      <c r="U15" s="56"/>
      <c r="V15" s="55"/>
      <c r="W15" s="55"/>
      <c r="X15" s="55"/>
      <c r="Y15" s="56"/>
      <c r="Z15" s="123">
        <f t="shared" si="0"/>
        <v>100</v>
      </c>
      <c r="AA15" s="14"/>
    </row>
    <row r="16" spans="1:27" ht="12.75" customHeight="1" thickBot="1" x14ac:dyDescent="0.3">
      <c r="A16" s="26"/>
      <c r="B16" s="70"/>
      <c r="C16" s="70"/>
      <c r="D16" s="69"/>
      <c r="E16" s="68"/>
      <c r="F16" s="67"/>
      <c r="G16" s="66" t="s">
        <v>14</v>
      </c>
      <c r="H16" s="65"/>
      <c r="I16" s="64"/>
      <c r="J16" s="63"/>
      <c r="K16" s="62"/>
      <c r="L16" s="61"/>
      <c r="M16" s="60">
        <v>0.1</v>
      </c>
      <c r="N16" s="59">
        <v>0.1</v>
      </c>
      <c r="O16" s="58">
        <v>100</v>
      </c>
      <c r="P16" s="58">
        <v>100</v>
      </c>
      <c r="Q16" s="58">
        <v>100</v>
      </c>
      <c r="R16" s="58">
        <v>0</v>
      </c>
      <c r="S16" s="56"/>
      <c r="T16" s="57"/>
      <c r="U16" s="56"/>
      <c r="V16" s="55"/>
      <c r="W16" s="55"/>
      <c r="X16" s="55"/>
      <c r="Y16" s="56"/>
      <c r="Z16" s="123">
        <f t="shared" si="0"/>
        <v>100</v>
      </c>
      <c r="AA16" s="14"/>
    </row>
    <row r="17" spans="1:27" ht="12.75" customHeight="1" thickBot="1" x14ac:dyDescent="0.3">
      <c r="A17" s="26"/>
      <c r="B17" s="70"/>
      <c r="C17" s="70"/>
      <c r="D17" s="69"/>
      <c r="E17" s="68"/>
      <c r="F17" s="67"/>
      <c r="G17" s="66" t="s">
        <v>13</v>
      </c>
      <c r="H17" s="65"/>
      <c r="I17" s="64"/>
      <c r="J17" s="63"/>
      <c r="K17" s="62"/>
      <c r="L17" s="61"/>
      <c r="M17" s="60">
        <v>0.1</v>
      </c>
      <c r="N17" s="59">
        <v>0.1</v>
      </c>
      <c r="O17" s="58">
        <v>100</v>
      </c>
      <c r="P17" s="58">
        <v>100</v>
      </c>
      <c r="Q17" s="58">
        <v>100</v>
      </c>
      <c r="R17" s="58">
        <v>0</v>
      </c>
      <c r="S17" s="56"/>
      <c r="T17" s="57"/>
      <c r="U17" s="56"/>
      <c r="V17" s="55"/>
      <c r="W17" s="55"/>
      <c r="X17" s="55"/>
      <c r="Y17" s="56"/>
      <c r="Z17" s="123">
        <f t="shared" si="0"/>
        <v>100</v>
      </c>
      <c r="AA17" s="14"/>
    </row>
    <row r="18" spans="1:27" ht="12.75" customHeight="1" thickBot="1" x14ac:dyDescent="0.3">
      <c r="A18" s="26"/>
      <c r="B18" s="70"/>
      <c r="C18" s="70"/>
      <c r="D18" s="69"/>
      <c r="E18" s="68"/>
      <c r="F18" s="67"/>
      <c r="G18" s="66" t="s">
        <v>12</v>
      </c>
      <c r="H18" s="65"/>
      <c r="I18" s="64"/>
      <c r="J18" s="63"/>
      <c r="K18" s="62"/>
      <c r="L18" s="61"/>
      <c r="M18" s="60">
        <v>0.1</v>
      </c>
      <c r="N18" s="59">
        <v>0.1</v>
      </c>
      <c r="O18" s="58">
        <v>100</v>
      </c>
      <c r="P18" s="58">
        <v>100</v>
      </c>
      <c r="Q18" s="58">
        <v>100</v>
      </c>
      <c r="R18" s="58">
        <v>0</v>
      </c>
      <c r="S18" s="56"/>
      <c r="T18" s="57"/>
      <c r="U18" s="56"/>
      <c r="V18" s="55"/>
      <c r="W18" s="55"/>
      <c r="X18" s="55"/>
      <c r="Y18" s="56"/>
      <c r="Z18" s="123">
        <f t="shared" si="0"/>
        <v>100</v>
      </c>
      <c r="AA18" s="14"/>
    </row>
    <row r="19" spans="1:27" ht="12.75" customHeight="1" thickBot="1" x14ac:dyDescent="0.3">
      <c r="A19" s="26"/>
      <c r="B19" s="70"/>
      <c r="C19" s="70"/>
      <c r="D19" s="69"/>
      <c r="E19" s="68"/>
      <c r="F19" s="67"/>
      <c r="G19" s="66" t="s">
        <v>11</v>
      </c>
      <c r="H19" s="65"/>
      <c r="I19" s="64"/>
      <c r="J19" s="63"/>
      <c r="K19" s="62"/>
      <c r="L19" s="61"/>
      <c r="M19" s="60">
        <v>0.1</v>
      </c>
      <c r="N19" s="59">
        <v>0.1</v>
      </c>
      <c r="O19" s="58">
        <v>100</v>
      </c>
      <c r="P19" s="58">
        <v>100</v>
      </c>
      <c r="Q19" s="58">
        <v>100</v>
      </c>
      <c r="R19" s="58">
        <v>0</v>
      </c>
      <c r="S19" s="56"/>
      <c r="T19" s="57"/>
      <c r="U19" s="56"/>
      <c r="V19" s="55"/>
      <c r="W19" s="55"/>
      <c r="X19" s="55"/>
      <c r="Y19" s="56"/>
      <c r="Z19" s="123">
        <f t="shared" si="0"/>
        <v>100</v>
      </c>
      <c r="AA19" s="14"/>
    </row>
    <row r="20" spans="1:27" ht="12.75" customHeight="1" thickBot="1" x14ac:dyDescent="0.3">
      <c r="A20" s="26"/>
      <c r="B20" s="70"/>
      <c r="C20" s="70"/>
      <c r="D20" s="69"/>
      <c r="E20" s="68"/>
      <c r="F20" s="67"/>
      <c r="G20" s="66" t="s">
        <v>10</v>
      </c>
      <c r="H20" s="65"/>
      <c r="I20" s="64"/>
      <c r="J20" s="63"/>
      <c r="K20" s="62"/>
      <c r="L20" s="61"/>
      <c r="M20" s="60">
        <v>0.1</v>
      </c>
      <c r="N20" s="59">
        <v>0.1</v>
      </c>
      <c r="O20" s="58">
        <v>100</v>
      </c>
      <c r="P20" s="58">
        <v>100</v>
      </c>
      <c r="Q20" s="58">
        <v>100</v>
      </c>
      <c r="R20" s="58">
        <v>0</v>
      </c>
      <c r="S20" s="56"/>
      <c r="T20" s="57"/>
      <c r="U20" s="56"/>
      <c r="V20" s="55"/>
      <c r="W20" s="55"/>
      <c r="X20" s="55"/>
      <c r="Y20" s="56"/>
      <c r="Z20" s="123">
        <f t="shared" si="0"/>
        <v>100</v>
      </c>
      <c r="AA20" s="14"/>
    </row>
    <row r="21" spans="1:27" ht="12.75" customHeight="1" thickBot="1" x14ac:dyDescent="0.3">
      <c r="A21" s="26"/>
      <c r="B21" s="70"/>
      <c r="C21" s="70"/>
      <c r="D21" s="69"/>
      <c r="E21" s="68"/>
      <c r="F21" s="67"/>
      <c r="G21" s="66" t="s">
        <v>9</v>
      </c>
      <c r="H21" s="65"/>
      <c r="I21" s="64"/>
      <c r="J21" s="63"/>
      <c r="K21" s="62"/>
      <c r="L21" s="61"/>
      <c r="M21" s="60">
        <v>0.1</v>
      </c>
      <c r="N21" s="59">
        <v>0.1</v>
      </c>
      <c r="O21" s="58">
        <v>100</v>
      </c>
      <c r="P21" s="58">
        <v>100</v>
      </c>
      <c r="Q21" s="58">
        <v>100</v>
      </c>
      <c r="R21" s="58">
        <v>0</v>
      </c>
      <c r="S21" s="56"/>
      <c r="T21" s="57"/>
      <c r="U21" s="56"/>
      <c r="V21" s="55"/>
      <c r="W21" s="55"/>
      <c r="X21" s="55"/>
      <c r="Y21" s="56"/>
      <c r="Z21" s="123">
        <f t="shared" si="0"/>
        <v>100</v>
      </c>
      <c r="AA21" s="14"/>
    </row>
    <row r="22" spans="1:27" ht="12.75" customHeight="1" thickBot="1" x14ac:dyDescent="0.3">
      <c r="A22" s="26"/>
      <c r="B22" s="70"/>
      <c r="C22" s="70"/>
      <c r="D22" s="69"/>
      <c r="E22" s="68"/>
      <c r="F22" s="67"/>
      <c r="G22" s="66" t="s">
        <v>8</v>
      </c>
      <c r="H22" s="65"/>
      <c r="I22" s="64"/>
      <c r="J22" s="63"/>
      <c r="K22" s="62"/>
      <c r="L22" s="61"/>
      <c r="M22" s="60">
        <v>0.1</v>
      </c>
      <c r="N22" s="59">
        <v>0.1</v>
      </c>
      <c r="O22" s="58">
        <v>100</v>
      </c>
      <c r="P22" s="58">
        <v>100</v>
      </c>
      <c r="Q22" s="58">
        <v>100</v>
      </c>
      <c r="R22" s="58">
        <v>0</v>
      </c>
      <c r="S22" s="56"/>
      <c r="T22" s="57"/>
      <c r="U22" s="56"/>
      <c r="V22" s="55"/>
      <c r="W22" s="55"/>
      <c r="X22" s="55"/>
      <c r="Y22" s="56"/>
      <c r="Z22" s="123">
        <f t="shared" si="0"/>
        <v>100</v>
      </c>
      <c r="AA22" s="14"/>
    </row>
    <row r="23" spans="1:27" ht="12.75" customHeight="1" thickBot="1" x14ac:dyDescent="0.3">
      <c r="A23" s="26"/>
      <c r="B23" s="70"/>
      <c r="C23" s="70"/>
      <c r="D23" s="69"/>
      <c r="E23" s="68"/>
      <c r="F23" s="67"/>
      <c r="G23" s="66" t="s">
        <v>7</v>
      </c>
      <c r="H23" s="65"/>
      <c r="I23" s="64"/>
      <c r="J23" s="63"/>
      <c r="K23" s="62"/>
      <c r="L23" s="61"/>
      <c r="M23" s="60">
        <v>0.1</v>
      </c>
      <c r="N23" s="59">
        <v>0.1</v>
      </c>
      <c r="O23" s="58">
        <v>100</v>
      </c>
      <c r="P23" s="58">
        <v>100</v>
      </c>
      <c r="Q23" s="58">
        <v>100</v>
      </c>
      <c r="R23" s="58">
        <v>0</v>
      </c>
      <c r="S23" s="56"/>
      <c r="T23" s="57"/>
      <c r="U23" s="56"/>
      <c r="V23" s="55"/>
      <c r="W23" s="55"/>
      <c r="X23" s="55"/>
      <c r="Y23" s="56"/>
      <c r="Z23" s="123">
        <f t="shared" si="0"/>
        <v>100</v>
      </c>
      <c r="AA23" s="14"/>
    </row>
    <row r="24" spans="1:27" ht="12.75" customHeight="1" thickBot="1" x14ac:dyDescent="0.3">
      <c r="A24" s="26"/>
      <c r="B24" s="70"/>
      <c r="C24" s="70"/>
      <c r="D24" s="69"/>
      <c r="E24" s="68"/>
      <c r="F24" s="67"/>
      <c r="G24" s="66" t="s">
        <v>6</v>
      </c>
      <c r="H24" s="65"/>
      <c r="I24" s="64"/>
      <c r="J24" s="63"/>
      <c r="K24" s="62"/>
      <c r="L24" s="61"/>
      <c r="M24" s="60">
        <v>0.1</v>
      </c>
      <c r="N24" s="59">
        <v>0.1</v>
      </c>
      <c r="O24" s="58">
        <v>100</v>
      </c>
      <c r="P24" s="58">
        <v>100</v>
      </c>
      <c r="Q24" s="58">
        <v>100</v>
      </c>
      <c r="R24" s="58">
        <v>0</v>
      </c>
      <c r="S24" s="56"/>
      <c r="T24" s="57"/>
      <c r="U24" s="56"/>
      <c r="V24" s="55"/>
      <c r="W24" s="55"/>
      <c r="X24" s="55"/>
      <c r="Y24" s="56"/>
      <c r="Z24" s="123">
        <f t="shared" si="0"/>
        <v>100</v>
      </c>
      <c r="AA24" s="14"/>
    </row>
    <row r="25" spans="1:27" ht="12.75" customHeight="1" thickBot="1" x14ac:dyDescent="0.3">
      <c r="A25" s="26"/>
      <c r="B25" s="70"/>
      <c r="C25" s="70"/>
      <c r="D25" s="69"/>
      <c r="E25" s="68"/>
      <c r="F25" s="67"/>
      <c r="G25" s="66" t="s">
        <v>5</v>
      </c>
      <c r="H25" s="65"/>
      <c r="I25" s="64"/>
      <c r="J25" s="63"/>
      <c r="K25" s="62"/>
      <c r="L25" s="61"/>
      <c r="M25" s="60">
        <v>0.1</v>
      </c>
      <c r="N25" s="59">
        <v>0.1</v>
      </c>
      <c r="O25" s="58">
        <v>100</v>
      </c>
      <c r="P25" s="58">
        <v>100</v>
      </c>
      <c r="Q25" s="58">
        <v>100</v>
      </c>
      <c r="R25" s="58">
        <v>0</v>
      </c>
      <c r="S25" s="56"/>
      <c r="T25" s="57"/>
      <c r="U25" s="56"/>
      <c r="V25" s="55"/>
      <c r="W25" s="55"/>
      <c r="X25" s="55"/>
      <c r="Y25" s="56"/>
      <c r="Z25" s="123">
        <f t="shared" si="0"/>
        <v>100</v>
      </c>
      <c r="AA25" s="14"/>
    </row>
    <row r="26" spans="1:27" ht="12.75" customHeight="1" thickBot="1" x14ac:dyDescent="0.3">
      <c r="A26" s="26"/>
      <c r="B26" s="70"/>
      <c r="C26" s="70"/>
      <c r="D26" s="69"/>
      <c r="E26" s="68"/>
      <c r="F26" s="67"/>
      <c r="G26" s="66" t="s">
        <v>4</v>
      </c>
      <c r="H26" s="65"/>
      <c r="I26" s="64"/>
      <c r="J26" s="63"/>
      <c r="K26" s="62"/>
      <c r="L26" s="61"/>
      <c r="M26" s="60">
        <v>0.1</v>
      </c>
      <c r="N26" s="59">
        <v>0.1</v>
      </c>
      <c r="O26" s="58">
        <v>100</v>
      </c>
      <c r="P26" s="58">
        <v>100</v>
      </c>
      <c r="Q26" s="58">
        <v>100</v>
      </c>
      <c r="R26" s="58">
        <v>0</v>
      </c>
      <c r="S26" s="56"/>
      <c r="T26" s="57"/>
      <c r="U26" s="56"/>
      <c r="V26" s="55"/>
      <c r="W26" s="55"/>
      <c r="X26" s="55"/>
      <c r="Y26" s="56"/>
      <c r="Z26" s="123">
        <f t="shared" si="0"/>
        <v>100</v>
      </c>
      <c r="AA26" s="14"/>
    </row>
    <row r="27" spans="1:27" ht="12.75" customHeight="1" thickBot="1" x14ac:dyDescent="0.3">
      <c r="A27" s="26"/>
      <c r="B27" s="70"/>
      <c r="C27" s="70"/>
      <c r="D27" s="69"/>
      <c r="E27" s="68"/>
      <c r="F27" s="67"/>
      <c r="G27" s="66" t="s">
        <v>3</v>
      </c>
      <c r="H27" s="65"/>
      <c r="I27" s="64"/>
      <c r="J27" s="63"/>
      <c r="K27" s="62"/>
      <c r="L27" s="61"/>
      <c r="M27" s="60">
        <v>0.1</v>
      </c>
      <c r="N27" s="59">
        <v>0.1</v>
      </c>
      <c r="O27" s="58">
        <v>100</v>
      </c>
      <c r="P27" s="58">
        <v>100</v>
      </c>
      <c r="Q27" s="58">
        <v>100</v>
      </c>
      <c r="R27" s="58">
        <v>0</v>
      </c>
      <c r="S27" s="56"/>
      <c r="T27" s="57"/>
      <c r="U27" s="56"/>
      <c r="V27" s="55"/>
      <c r="W27" s="55"/>
      <c r="X27" s="55"/>
      <c r="Y27" s="56"/>
      <c r="Z27" s="123">
        <f t="shared" si="0"/>
        <v>100</v>
      </c>
      <c r="AA27" s="14"/>
    </row>
    <row r="28" spans="1:27" ht="12.75" customHeight="1" thickBot="1" x14ac:dyDescent="0.3">
      <c r="A28" s="26"/>
      <c r="B28" s="54"/>
      <c r="C28" s="54"/>
      <c r="D28" s="53"/>
      <c r="E28" s="52"/>
      <c r="F28" s="51"/>
      <c r="G28" s="50" t="s">
        <v>2</v>
      </c>
      <c r="H28" s="49"/>
      <c r="I28" s="48"/>
      <c r="J28" s="47"/>
      <c r="K28" s="46"/>
      <c r="L28" s="45"/>
      <c r="M28" s="44">
        <v>0.1</v>
      </c>
      <c r="N28" s="43">
        <v>0.1</v>
      </c>
      <c r="O28" s="42">
        <v>100</v>
      </c>
      <c r="P28" s="42">
        <v>100</v>
      </c>
      <c r="Q28" s="42">
        <v>100</v>
      </c>
      <c r="R28" s="42">
        <v>0</v>
      </c>
      <c r="S28" s="40"/>
      <c r="T28" s="41"/>
      <c r="U28" s="40"/>
      <c r="V28" s="39"/>
      <c r="W28" s="39"/>
      <c r="X28" s="39"/>
      <c r="Y28" s="40"/>
      <c r="Z28" s="123">
        <f t="shared" si="0"/>
        <v>100</v>
      </c>
      <c r="AA28" s="14"/>
    </row>
    <row r="29" spans="1:27" ht="13.2" hidden="1" customHeight="1" x14ac:dyDescent="0.3">
      <c r="A29" s="26"/>
      <c r="B29" s="38"/>
      <c r="C29" s="37"/>
      <c r="D29" s="37"/>
      <c r="E29" s="37"/>
      <c r="F29" s="37"/>
      <c r="G29" s="36"/>
      <c r="H29" s="35">
        <v>0</v>
      </c>
      <c r="I29" s="35">
        <v>0</v>
      </c>
      <c r="J29" s="35">
        <v>0</v>
      </c>
      <c r="K29" s="34">
        <v>0</v>
      </c>
      <c r="L29" s="33"/>
      <c r="M29" s="32">
        <v>1.9</v>
      </c>
      <c r="N29" s="31">
        <v>1.9</v>
      </c>
      <c r="O29" s="29">
        <v>1900</v>
      </c>
      <c r="P29" s="30">
        <v>1900</v>
      </c>
      <c r="Q29" s="29">
        <v>1900</v>
      </c>
      <c r="R29" s="29">
        <v>0</v>
      </c>
      <c r="S29" s="28"/>
      <c r="T29" s="28"/>
      <c r="U29" s="28"/>
      <c r="V29" s="28"/>
      <c r="W29" s="28"/>
      <c r="X29" s="27"/>
      <c r="Y29" s="1"/>
      <c r="Z29" s="123">
        <f t="shared" si="0"/>
        <v>100</v>
      </c>
      <c r="AA29" s="14"/>
    </row>
    <row r="30" spans="1:27" ht="12.75" customHeight="1" thickBot="1" x14ac:dyDescent="0.3">
      <c r="A30" s="26"/>
      <c r="B30" s="25"/>
      <c r="C30" s="21"/>
      <c r="D30" s="21"/>
      <c r="E30" s="21"/>
      <c r="F30" s="21"/>
      <c r="G30" s="24" t="s">
        <v>1</v>
      </c>
      <c r="H30" s="21"/>
      <c r="I30" s="23">
        <v>0</v>
      </c>
      <c r="J30" s="23">
        <v>0</v>
      </c>
      <c r="K30" s="22">
        <v>0</v>
      </c>
      <c r="L30" s="21"/>
      <c r="M30" s="20">
        <v>1.9</v>
      </c>
      <c r="N30" s="19">
        <v>1.9</v>
      </c>
      <c r="O30" s="17"/>
      <c r="P30" s="18">
        <v>1900</v>
      </c>
      <c r="Q30" s="17"/>
      <c r="R30" s="17"/>
      <c r="S30" s="16"/>
      <c r="T30" s="16"/>
      <c r="U30" s="16"/>
      <c r="V30" s="16"/>
      <c r="W30" s="16"/>
      <c r="X30" s="15"/>
      <c r="Y30" s="1"/>
      <c r="Z30" s="123">
        <f t="shared" si="0"/>
        <v>100</v>
      </c>
      <c r="AA30" s="14"/>
    </row>
    <row r="31" spans="1:27" ht="12.75" customHeight="1" x14ac:dyDescent="0.25">
      <c r="A31" s="12"/>
      <c r="B31" s="13"/>
      <c r="C31" s="13"/>
      <c r="D31" s="13"/>
      <c r="E31" s="13"/>
      <c r="F31" s="13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1"/>
      <c r="R31" s="11"/>
      <c r="S31" s="11"/>
      <c r="T31" s="11"/>
      <c r="U31" s="11"/>
      <c r="V31" s="1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10"/>
      <c r="G32" s="10"/>
      <c r="H32" s="9"/>
      <c r="I32" s="2"/>
      <c r="J32" s="8"/>
      <c r="K32" s="8"/>
      <c r="L32" s="2"/>
      <c r="M32" s="2"/>
      <c r="N32" s="5"/>
      <c r="O32" s="7"/>
      <c r="P32" s="8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7"/>
      <c r="G33" s="7"/>
      <c r="H33" s="5"/>
      <c r="I33" s="4"/>
      <c r="J33" s="4"/>
      <c r="K33" s="6"/>
      <c r="L33" s="5"/>
      <c r="M33" s="5"/>
      <c r="N33" s="4"/>
      <c r="O33" s="3"/>
      <c r="P33" s="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6A5B3-B29F-4ABB-B4BB-4E31EBC78AF4}">
  <dimension ref="A1:AA33"/>
  <sheetViews>
    <sheetView tabSelected="1" workbookViewId="0">
      <selection activeCell="AC1" sqref="AC1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2.44140625" customWidth="1"/>
    <col min="8" max="12" width="0" hidden="1" customWidth="1"/>
    <col min="13" max="13" width="17.33203125" customWidth="1"/>
    <col min="14" max="14" width="25.88671875" customWidth="1"/>
    <col min="15" max="25" width="0" hidden="1" customWidth="1"/>
    <col min="26" max="26" width="15.21875" customWidth="1"/>
    <col min="27" max="27" width="0.6640625" customWidth="1"/>
  </cols>
  <sheetData>
    <row r="1" spans="1:27" ht="21.6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22" t="s">
        <v>43</v>
      </c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3.8" customHeight="1" x14ac:dyDescent="0.25">
      <c r="A3" s="108"/>
      <c r="B3" s="108"/>
      <c r="C3" s="108"/>
      <c r="D3" s="108"/>
      <c r="E3" s="108"/>
      <c r="F3" s="108"/>
      <c r="G3" s="120" t="s">
        <v>45</v>
      </c>
      <c r="H3" s="120"/>
      <c r="I3" s="120"/>
      <c r="J3" s="120"/>
      <c r="K3" s="120"/>
      <c r="L3" s="120"/>
      <c r="M3" s="120"/>
      <c r="N3" s="120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"/>
    </row>
    <row r="4" spans="1:27" ht="96.6" customHeight="1" x14ac:dyDescent="0.25">
      <c r="A4" s="108"/>
      <c r="B4" s="108"/>
      <c r="C4" s="108"/>
      <c r="D4" s="108"/>
      <c r="E4" s="108"/>
      <c r="F4" s="108"/>
      <c r="G4" s="120"/>
      <c r="H4" s="120"/>
      <c r="I4" s="120"/>
      <c r="J4" s="120"/>
      <c r="K4" s="120"/>
      <c r="L4" s="120"/>
      <c r="M4" s="120"/>
      <c r="N4" s="120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"/>
    </row>
    <row r="5" spans="1:27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22" t="s">
        <v>46</v>
      </c>
      <c r="AA5" s="1"/>
    </row>
    <row r="6" spans="1:27" ht="13.8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O6" s="113"/>
      <c r="P6" s="113" t="s">
        <v>42</v>
      </c>
      <c r="Q6" s="1"/>
      <c r="R6" s="1"/>
      <c r="S6" s="1"/>
      <c r="T6" s="1"/>
      <c r="U6" s="1"/>
      <c r="V6" s="1"/>
      <c r="W6" s="1"/>
      <c r="X6" s="1"/>
      <c r="Y6" s="1"/>
      <c r="Z6" s="113" t="s">
        <v>42</v>
      </c>
      <c r="AA6" s="1"/>
    </row>
    <row r="7" spans="1:27" ht="21" thickBot="1" x14ac:dyDescent="0.3">
      <c r="A7" s="108"/>
      <c r="B7" s="112"/>
      <c r="C7" s="112"/>
      <c r="D7" s="112"/>
      <c r="E7" s="112"/>
      <c r="F7" s="112"/>
      <c r="G7" s="116" t="s">
        <v>41</v>
      </c>
      <c r="H7" s="114" t="s">
        <v>40</v>
      </c>
      <c r="I7" s="115"/>
      <c r="J7" s="115"/>
      <c r="K7" s="115"/>
      <c r="L7" s="111" t="s">
        <v>39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19" t="s">
        <v>44</v>
      </c>
      <c r="AA7" s="1"/>
    </row>
    <row r="8" spans="1:27" ht="21" thickBot="1" x14ac:dyDescent="0.3">
      <c r="A8" s="108"/>
      <c r="B8" s="107"/>
      <c r="C8" s="107"/>
      <c r="D8" s="107"/>
      <c r="E8" s="107"/>
      <c r="F8" s="107"/>
      <c r="G8" s="116"/>
      <c r="H8" s="106" t="s">
        <v>38</v>
      </c>
      <c r="I8" s="105" t="s">
        <v>37</v>
      </c>
      <c r="J8" s="105" t="s">
        <v>36</v>
      </c>
      <c r="K8" s="104" t="s">
        <v>35</v>
      </c>
      <c r="L8" s="103"/>
      <c r="M8" s="102" t="s">
        <v>34</v>
      </c>
      <c r="N8" s="101" t="s">
        <v>33</v>
      </c>
      <c r="O8" s="100"/>
      <c r="P8" s="100" t="s">
        <v>32</v>
      </c>
      <c r="Q8" s="99"/>
      <c r="R8" s="98"/>
      <c r="S8" s="98"/>
      <c r="T8" s="98"/>
      <c r="U8" s="98"/>
      <c r="V8" s="98"/>
      <c r="W8" s="1"/>
      <c r="X8" s="1"/>
      <c r="Y8" s="1"/>
      <c r="Z8" s="117"/>
      <c r="AA8" s="1"/>
    </row>
    <row r="9" spans="1:27" ht="31.2" hidden="1" thickBot="1" x14ac:dyDescent="0.3">
      <c r="A9" s="26"/>
      <c r="B9" s="97" t="s">
        <v>21</v>
      </c>
      <c r="C9" s="97" t="s">
        <v>31</v>
      </c>
      <c r="D9" s="97" t="s">
        <v>30</v>
      </c>
      <c r="E9" s="97" t="s">
        <v>29</v>
      </c>
      <c r="F9" s="96" t="s">
        <v>28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27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26</v>
      </c>
      <c r="T9" s="89" t="s">
        <v>25</v>
      </c>
      <c r="U9" s="89" t="s">
        <v>24</v>
      </c>
      <c r="V9" s="89" t="s">
        <v>23</v>
      </c>
      <c r="W9" s="89" t="s">
        <v>22</v>
      </c>
      <c r="X9" s="88" t="s">
        <v>21</v>
      </c>
      <c r="Y9" s="87"/>
      <c r="Z9" s="87"/>
      <c r="AA9" s="14"/>
    </row>
    <row r="10" spans="1:27" ht="13.8" thickBot="1" x14ac:dyDescent="0.3">
      <c r="A10" s="26"/>
      <c r="B10" s="86"/>
      <c r="C10" s="86"/>
      <c r="D10" s="85"/>
      <c r="E10" s="84"/>
      <c r="F10" s="83"/>
      <c r="G10" s="82" t="s">
        <v>20</v>
      </c>
      <c r="H10" s="81"/>
      <c r="I10" s="80"/>
      <c r="J10" s="79"/>
      <c r="K10" s="78"/>
      <c r="L10" s="77"/>
      <c r="M10" s="76">
        <v>138.38999999999999</v>
      </c>
      <c r="N10" s="75">
        <v>103.8</v>
      </c>
      <c r="O10" s="74">
        <v>103800</v>
      </c>
      <c r="P10" s="74">
        <v>150450</v>
      </c>
      <c r="Q10" s="74">
        <v>103800</v>
      </c>
      <c r="R10" s="74">
        <v>0</v>
      </c>
      <c r="S10" s="72"/>
      <c r="T10" s="73"/>
      <c r="U10" s="72"/>
      <c r="V10" s="71"/>
      <c r="W10" s="71"/>
      <c r="X10" s="71"/>
      <c r="Y10" s="72"/>
      <c r="Z10" s="123">
        <f>N10/M10*100</f>
        <v>75.005419466724476</v>
      </c>
      <c r="AA10" s="14"/>
    </row>
    <row r="11" spans="1:27" ht="13.8" thickBot="1" x14ac:dyDescent="0.3">
      <c r="A11" s="26"/>
      <c r="B11" s="70"/>
      <c r="C11" s="70"/>
      <c r="D11" s="69"/>
      <c r="E11" s="68"/>
      <c r="F11" s="67"/>
      <c r="G11" s="66" t="s">
        <v>19</v>
      </c>
      <c r="H11" s="65"/>
      <c r="I11" s="64"/>
      <c r="J11" s="63"/>
      <c r="K11" s="62"/>
      <c r="L11" s="61"/>
      <c r="M11" s="60">
        <v>138.38999999999999</v>
      </c>
      <c r="N11" s="59">
        <v>103.8</v>
      </c>
      <c r="O11" s="58">
        <v>103800</v>
      </c>
      <c r="P11" s="58">
        <v>150450</v>
      </c>
      <c r="Q11" s="58">
        <v>103800</v>
      </c>
      <c r="R11" s="58">
        <v>0</v>
      </c>
      <c r="S11" s="56"/>
      <c r="T11" s="57"/>
      <c r="U11" s="56"/>
      <c r="V11" s="55"/>
      <c r="W11" s="55"/>
      <c r="X11" s="55"/>
      <c r="Y11" s="56"/>
      <c r="Z11" s="123">
        <f t="shared" ref="Z11:Z29" si="0">N11/M11*100</f>
        <v>75.005419466724476</v>
      </c>
      <c r="AA11" s="14"/>
    </row>
    <row r="12" spans="1:27" ht="13.8" thickBot="1" x14ac:dyDescent="0.3">
      <c r="A12" s="26"/>
      <c r="B12" s="70"/>
      <c r="C12" s="70"/>
      <c r="D12" s="69"/>
      <c r="E12" s="68"/>
      <c r="F12" s="67"/>
      <c r="G12" s="66" t="s">
        <v>18</v>
      </c>
      <c r="H12" s="65"/>
      <c r="I12" s="64"/>
      <c r="J12" s="63"/>
      <c r="K12" s="62"/>
      <c r="L12" s="61"/>
      <c r="M12" s="60">
        <v>138.38999999999999</v>
      </c>
      <c r="N12" s="59">
        <v>103.8</v>
      </c>
      <c r="O12" s="58">
        <v>103800</v>
      </c>
      <c r="P12" s="58">
        <v>150450</v>
      </c>
      <c r="Q12" s="58">
        <v>103800</v>
      </c>
      <c r="R12" s="58">
        <v>0</v>
      </c>
      <c r="S12" s="56"/>
      <c r="T12" s="57"/>
      <c r="U12" s="56"/>
      <c r="V12" s="55"/>
      <c r="W12" s="55"/>
      <c r="X12" s="55"/>
      <c r="Y12" s="56"/>
      <c r="Z12" s="123">
        <f t="shared" si="0"/>
        <v>75.005419466724476</v>
      </c>
      <c r="AA12" s="14"/>
    </row>
    <row r="13" spans="1:27" ht="13.8" thickBot="1" x14ac:dyDescent="0.3">
      <c r="A13" s="26"/>
      <c r="B13" s="70"/>
      <c r="C13" s="70"/>
      <c r="D13" s="69"/>
      <c r="E13" s="68"/>
      <c r="F13" s="67"/>
      <c r="G13" s="66" t="s">
        <v>17</v>
      </c>
      <c r="H13" s="65"/>
      <c r="I13" s="64"/>
      <c r="J13" s="63"/>
      <c r="K13" s="62"/>
      <c r="L13" s="61"/>
      <c r="M13" s="60">
        <v>138.38999999999999</v>
      </c>
      <c r="N13" s="59">
        <v>103.8</v>
      </c>
      <c r="O13" s="58">
        <v>103800</v>
      </c>
      <c r="P13" s="58">
        <v>150450</v>
      </c>
      <c r="Q13" s="58">
        <v>103800</v>
      </c>
      <c r="R13" s="58">
        <v>0</v>
      </c>
      <c r="S13" s="56"/>
      <c r="T13" s="57"/>
      <c r="U13" s="56"/>
      <c r="V13" s="55"/>
      <c r="W13" s="55"/>
      <c r="X13" s="55"/>
      <c r="Y13" s="56"/>
      <c r="Z13" s="123">
        <f t="shared" si="0"/>
        <v>75.005419466724476</v>
      </c>
      <c r="AA13" s="14"/>
    </row>
    <row r="14" spans="1:27" ht="13.8" thickBot="1" x14ac:dyDescent="0.3">
      <c r="A14" s="26"/>
      <c r="B14" s="70"/>
      <c r="C14" s="70"/>
      <c r="D14" s="69"/>
      <c r="E14" s="68"/>
      <c r="F14" s="67"/>
      <c r="G14" s="66" t="s">
        <v>16</v>
      </c>
      <c r="H14" s="65"/>
      <c r="I14" s="64"/>
      <c r="J14" s="63"/>
      <c r="K14" s="62"/>
      <c r="L14" s="61"/>
      <c r="M14" s="60">
        <v>138.38999999999999</v>
      </c>
      <c r="N14" s="59">
        <v>103.8</v>
      </c>
      <c r="O14" s="58">
        <v>103800</v>
      </c>
      <c r="P14" s="58">
        <v>150450</v>
      </c>
      <c r="Q14" s="58">
        <v>103800</v>
      </c>
      <c r="R14" s="58">
        <v>0</v>
      </c>
      <c r="S14" s="56"/>
      <c r="T14" s="57"/>
      <c r="U14" s="56"/>
      <c r="V14" s="55"/>
      <c r="W14" s="55"/>
      <c r="X14" s="55"/>
      <c r="Y14" s="56"/>
      <c r="Z14" s="123">
        <f t="shared" si="0"/>
        <v>75.005419466724476</v>
      </c>
      <c r="AA14" s="14"/>
    </row>
    <row r="15" spans="1:27" ht="13.8" thickBot="1" x14ac:dyDescent="0.3">
      <c r="A15" s="26"/>
      <c r="B15" s="70"/>
      <c r="C15" s="70"/>
      <c r="D15" s="69"/>
      <c r="E15" s="68"/>
      <c r="F15" s="67"/>
      <c r="G15" s="66" t="s">
        <v>15</v>
      </c>
      <c r="H15" s="65"/>
      <c r="I15" s="64"/>
      <c r="J15" s="63"/>
      <c r="K15" s="62"/>
      <c r="L15" s="61"/>
      <c r="M15" s="60">
        <v>138.38999999999999</v>
      </c>
      <c r="N15" s="59">
        <v>103.8</v>
      </c>
      <c r="O15" s="58">
        <v>103800</v>
      </c>
      <c r="P15" s="58">
        <v>150450</v>
      </c>
      <c r="Q15" s="58">
        <v>103800</v>
      </c>
      <c r="R15" s="58">
        <v>0</v>
      </c>
      <c r="S15" s="56"/>
      <c r="T15" s="57"/>
      <c r="U15" s="56"/>
      <c r="V15" s="55"/>
      <c r="W15" s="55"/>
      <c r="X15" s="55"/>
      <c r="Y15" s="56"/>
      <c r="Z15" s="123">
        <f t="shared" si="0"/>
        <v>75.005419466724476</v>
      </c>
      <c r="AA15" s="14"/>
    </row>
    <row r="16" spans="1:27" ht="13.8" thickBot="1" x14ac:dyDescent="0.3">
      <c r="A16" s="26"/>
      <c r="B16" s="70"/>
      <c r="C16" s="70"/>
      <c r="D16" s="69"/>
      <c r="E16" s="68"/>
      <c r="F16" s="67"/>
      <c r="G16" s="66" t="s">
        <v>14</v>
      </c>
      <c r="H16" s="65"/>
      <c r="I16" s="64"/>
      <c r="J16" s="63"/>
      <c r="K16" s="62"/>
      <c r="L16" s="61"/>
      <c r="M16" s="60">
        <v>138.38999999999999</v>
      </c>
      <c r="N16" s="59">
        <v>103.8</v>
      </c>
      <c r="O16" s="58">
        <v>103800</v>
      </c>
      <c r="P16" s="58">
        <v>150450</v>
      </c>
      <c r="Q16" s="58">
        <v>103800</v>
      </c>
      <c r="R16" s="58">
        <v>0</v>
      </c>
      <c r="S16" s="56"/>
      <c r="T16" s="57"/>
      <c r="U16" s="56"/>
      <c r="V16" s="55"/>
      <c r="W16" s="55"/>
      <c r="X16" s="55"/>
      <c r="Y16" s="56"/>
      <c r="Z16" s="123">
        <f t="shared" si="0"/>
        <v>75.005419466724476</v>
      </c>
      <c r="AA16" s="14"/>
    </row>
    <row r="17" spans="1:27" ht="13.8" thickBot="1" x14ac:dyDescent="0.3">
      <c r="A17" s="26"/>
      <c r="B17" s="70"/>
      <c r="C17" s="70"/>
      <c r="D17" s="69"/>
      <c r="E17" s="68"/>
      <c r="F17" s="67"/>
      <c r="G17" s="66" t="s">
        <v>13</v>
      </c>
      <c r="H17" s="65"/>
      <c r="I17" s="64"/>
      <c r="J17" s="63"/>
      <c r="K17" s="62"/>
      <c r="L17" s="61"/>
      <c r="M17" s="60">
        <v>138.38999999999999</v>
      </c>
      <c r="N17" s="59">
        <v>103.8</v>
      </c>
      <c r="O17" s="58">
        <v>103800</v>
      </c>
      <c r="P17" s="58">
        <v>150450</v>
      </c>
      <c r="Q17" s="58">
        <v>103800</v>
      </c>
      <c r="R17" s="58">
        <v>0</v>
      </c>
      <c r="S17" s="56"/>
      <c r="T17" s="57"/>
      <c r="U17" s="56"/>
      <c r="V17" s="55"/>
      <c r="W17" s="55"/>
      <c r="X17" s="55"/>
      <c r="Y17" s="56"/>
      <c r="Z17" s="123">
        <f t="shared" si="0"/>
        <v>75.005419466724476</v>
      </c>
      <c r="AA17" s="14"/>
    </row>
    <row r="18" spans="1:27" ht="13.8" thickBot="1" x14ac:dyDescent="0.3">
      <c r="A18" s="26"/>
      <c r="B18" s="70"/>
      <c r="C18" s="70"/>
      <c r="D18" s="69"/>
      <c r="E18" s="68"/>
      <c r="F18" s="67"/>
      <c r="G18" s="66" t="s">
        <v>12</v>
      </c>
      <c r="H18" s="65"/>
      <c r="I18" s="64"/>
      <c r="J18" s="63"/>
      <c r="K18" s="62"/>
      <c r="L18" s="61"/>
      <c r="M18" s="60">
        <v>138.38999999999999</v>
      </c>
      <c r="N18" s="59">
        <v>103.8</v>
      </c>
      <c r="O18" s="58">
        <v>103800</v>
      </c>
      <c r="P18" s="58">
        <v>150450</v>
      </c>
      <c r="Q18" s="58">
        <v>103800</v>
      </c>
      <c r="R18" s="58">
        <v>0</v>
      </c>
      <c r="S18" s="56"/>
      <c r="T18" s="57"/>
      <c r="U18" s="56"/>
      <c r="V18" s="55"/>
      <c r="W18" s="55"/>
      <c r="X18" s="55"/>
      <c r="Y18" s="56"/>
      <c r="Z18" s="123">
        <f t="shared" si="0"/>
        <v>75.005419466724476</v>
      </c>
      <c r="AA18" s="14"/>
    </row>
    <row r="19" spans="1:27" ht="13.8" thickBot="1" x14ac:dyDescent="0.3">
      <c r="A19" s="26"/>
      <c r="B19" s="70"/>
      <c r="C19" s="70"/>
      <c r="D19" s="69"/>
      <c r="E19" s="68"/>
      <c r="F19" s="67"/>
      <c r="G19" s="66" t="s">
        <v>11</v>
      </c>
      <c r="H19" s="65"/>
      <c r="I19" s="64"/>
      <c r="J19" s="63"/>
      <c r="K19" s="62"/>
      <c r="L19" s="61"/>
      <c r="M19" s="60">
        <v>138.38999999999999</v>
      </c>
      <c r="N19" s="59">
        <v>103.8</v>
      </c>
      <c r="O19" s="58">
        <v>103800</v>
      </c>
      <c r="P19" s="58">
        <v>150450</v>
      </c>
      <c r="Q19" s="58">
        <v>103800</v>
      </c>
      <c r="R19" s="58">
        <v>0</v>
      </c>
      <c r="S19" s="56"/>
      <c r="T19" s="57"/>
      <c r="U19" s="56"/>
      <c r="V19" s="55"/>
      <c r="W19" s="55"/>
      <c r="X19" s="55"/>
      <c r="Y19" s="56"/>
      <c r="Z19" s="123">
        <f t="shared" si="0"/>
        <v>75.005419466724476</v>
      </c>
      <c r="AA19" s="14"/>
    </row>
    <row r="20" spans="1:27" ht="13.8" thickBot="1" x14ac:dyDescent="0.3">
      <c r="A20" s="26"/>
      <c r="B20" s="70"/>
      <c r="C20" s="70"/>
      <c r="D20" s="69"/>
      <c r="E20" s="68"/>
      <c r="F20" s="67"/>
      <c r="G20" s="66" t="s">
        <v>10</v>
      </c>
      <c r="H20" s="65"/>
      <c r="I20" s="64"/>
      <c r="J20" s="63"/>
      <c r="K20" s="62"/>
      <c r="L20" s="61"/>
      <c r="M20" s="60">
        <v>138.38999999999999</v>
      </c>
      <c r="N20" s="59">
        <v>103.8</v>
      </c>
      <c r="O20" s="58">
        <v>103800</v>
      </c>
      <c r="P20" s="58">
        <v>150450</v>
      </c>
      <c r="Q20" s="58">
        <v>103800</v>
      </c>
      <c r="R20" s="58">
        <v>0</v>
      </c>
      <c r="S20" s="56"/>
      <c r="T20" s="57"/>
      <c r="U20" s="56"/>
      <c r="V20" s="55"/>
      <c r="W20" s="55"/>
      <c r="X20" s="55"/>
      <c r="Y20" s="56"/>
      <c r="Z20" s="123">
        <f t="shared" si="0"/>
        <v>75.005419466724476</v>
      </c>
      <c r="AA20" s="14"/>
    </row>
    <row r="21" spans="1:27" ht="13.8" thickBot="1" x14ac:dyDescent="0.3">
      <c r="A21" s="26"/>
      <c r="B21" s="70"/>
      <c r="C21" s="70"/>
      <c r="D21" s="69"/>
      <c r="E21" s="68"/>
      <c r="F21" s="67"/>
      <c r="G21" s="66" t="s">
        <v>9</v>
      </c>
      <c r="H21" s="65"/>
      <c r="I21" s="64"/>
      <c r="J21" s="63"/>
      <c r="K21" s="62"/>
      <c r="L21" s="61"/>
      <c r="M21" s="60">
        <v>138.38999999999999</v>
      </c>
      <c r="N21" s="59">
        <v>103.8</v>
      </c>
      <c r="O21" s="58">
        <v>103800</v>
      </c>
      <c r="P21" s="58">
        <v>150450</v>
      </c>
      <c r="Q21" s="58">
        <v>103800</v>
      </c>
      <c r="R21" s="58">
        <v>0</v>
      </c>
      <c r="S21" s="56"/>
      <c r="T21" s="57"/>
      <c r="U21" s="56"/>
      <c r="V21" s="55"/>
      <c r="W21" s="55"/>
      <c r="X21" s="55"/>
      <c r="Y21" s="56"/>
      <c r="Z21" s="123">
        <f t="shared" si="0"/>
        <v>75.005419466724476</v>
      </c>
      <c r="AA21" s="14"/>
    </row>
    <row r="22" spans="1:27" ht="13.8" thickBot="1" x14ac:dyDescent="0.3">
      <c r="A22" s="26"/>
      <c r="B22" s="70"/>
      <c r="C22" s="70"/>
      <c r="D22" s="69"/>
      <c r="E22" s="68"/>
      <c r="F22" s="67"/>
      <c r="G22" s="66" t="s">
        <v>8</v>
      </c>
      <c r="H22" s="65"/>
      <c r="I22" s="64"/>
      <c r="J22" s="63"/>
      <c r="K22" s="62"/>
      <c r="L22" s="61"/>
      <c r="M22" s="60">
        <v>138.38999999999999</v>
      </c>
      <c r="N22" s="59">
        <v>103.8</v>
      </c>
      <c r="O22" s="58">
        <v>103800</v>
      </c>
      <c r="P22" s="58">
        <v>150450</v>
      </c>
      <c r="Q22" s="58">
        <v>103800</v>
      </c>
      <c r="R22" s="58">
        <v>0</v>
      </c>
      <c r="S22" s="56"/>
      <c r="T22" s="57"/>
      <c r="U22" s="56"/>
      <c r="V22" s="55"/>
      <c r="W22" s="55"/>
      <c r="X22" s="55"/>
      <c r="Y22" s="56"/>
      <c r="Z22" s="123">
        <f t="shared" si="0"/>
        <v>75.005419466724476</v>
      </c>
      <c r="AA22" s="14"/>
    </row>
    <row r="23" spans="1:27" ht="13.8" thickBot="1" x14ac:dyDescent="0.3">
      <c r="A23" s="26"/>
      <c r="B23" s="70"/>
      <c r="C23" s="70"/>
      <c r="D23" s="69"/>
      <c r="E23" s="68"/>
      <c r="F23" s="67"/>
      <c r="G23" s="66" t="s">
        <v>7</v>
      </c>
      <c r="H23" s="65"/>
      <c r="I23" s="64"/>
      <c r="J23" s="63"/>
      <c r="K23" s="62"/>
      <c r="L23" s="61"/>
      <c r="M23" s="60">
        <v>138.38999999999999</v>
      </c>
      <c r="N23" s="59">
        <v>103.8</v>
      </c>
      <c r="O23" s="58">
        <v>103800</v>
      </c>
      <c r="P23" s="58">
        <v>150450</v>
      </c>
      <c r="Q23" s="58">
        <v>103800</v>
      </c>
      <c r="R23" s="58">
        <v>0</v>
      </c>
      <c r="S23" s="56"/>
      <c r="T23" s="57"/>
      <c r="U23" s="56"/>
      <c r="V23" s="55"/>
      <c r="W23" s="55"/>
      <c r="X23" s="55"/>
      <c r="Y23" s="56"/>
      <c r="Z23" s="123">
        <f t="shared" si="0"/>
        <v>75.005419466724476</v>
      </c>
      <c r="AA23" s="14"/>
    </row>
    <row r="24" spans="1:27" ht="13.8" thickBot="1" x14ac:dyDescent="0.3">
      <c r="A24" s="26"/>
      <c r="B24" s="70"/>
      <c r="C24" s="70"/>
      <c r="D24" s="69"/>
      <c r="E24" s="68"/>
      <c r="F24" s="67"/>
      <c r="G24" s="66" t="s">
        <v>6</v>
      </c>
      <c r="H24" s="65"/>
      <c r="I24" s="64"/>
      <c r="J24" s="63"/>
      <c r="K24" s="62"/>
      <c r="L24" s="61"/>
      <c r="M24" s="60">
        <v>346.45299999999997</v>
      </c>
      <c r="N24" s="59">
        <v>259.8</v>
      </c>
      <c r="O24" s="58">
        <v>259800</v>
      </c>
      <c r="P24" s="58">
        <v>377942.87</v>
      </c>
      <c r="Q24" s="58">
        <v>259800</v>
      </c>
      <c r="R24" s="58">
        <v>0</v>
      </c>
      <c r="S24" s="56"/>
      <c r="T24" s="57"/>
      <c r="U24" s="56"/>
      <c r="V24" s="55"/>
      <c r="W24" s="55"/>
      <c r="X24" s="55"/>
      <c r="Y24" s="56"/>
      <c r="Z24" s="123">
        <f t="shared" si="0"/>
        <v>74.988526582249264</v>
      </c>
      <c r="AA24" s="14"/>
    </row>
    <row r="25" spans="1:27" ht="13.8" thickBot="1" x14ac:dyDescent="0.3">
      <c r="A25" s="26"/>
      <c r="B25" s="70"/>
      <c r="C25" s="70"/>
      <c r="D25" s="69"/>
      <c r="E25" s="68"/>
      <c r="F25" s="67"/>
      <c r="G25" s="66" t="s">
        <v>5</v>
      </c>
      <c r="H25" s="65"/>
      <c r="I25" s="64"/>
      <c r="J25" s="63"/>
      <c r="K25" s="62"/>
      <c r="L25" s="61"/>
      <c r="M25" s="60">
        <v>138.38999999999999</v>
      </c>
      <c r="N25" s="59">
        <v>103.8</v>
      </c>
      <c r="O25" s="58">
        <v>103800</v>
      </c>
      <c r="P25" s="58">
        <v>150450</v>
      </c>
      <c r="Q25" s="58">
        <v>103800</v>
      </c>
      <c r="R25" s="58">
        <v>0</v>
      </c>
      <c r="S25" s="56"/>
      <c r="T25" s="57"/>
      <c r="U25" s="56"/>
      <c r="V25" s="55"/>
      <c r="W25" s="55"/>
      <c r="X25" s="55"/>
      <c r="Y25" s="56"/>
      <c r="Z25" s="123">
        <f t="shared" si="0"/>
        <v>75.005419466724476</v>
      </c>
      <c r="AA25" s="14"/>
    </row>
    <row r="26" spans="1:27" ht="13.8" thickBot="1" x14ac:dyDescent="0.3">
      <c r="A26" s="26"/>
      <c r="B26" s="70"/>
      <c r="C26" s="70"/>
      <c r="D26" s="69"/>
      <c r="E26" s="68"/>
      <c r="F26" s="67"/>
      <c r="G26" s="66" t="s">
        <v>4</v>
      </c>
      <c r="H26" s="65"/>
      <c r="I26" s="64"/>
      <c r="J26" s="63"/>
      <c r="K26" s="62"/>
      <c r="L26" s="61"/>
      <c r="M26" s="60">
        <v>138.38999999999999</v>
      </c>
      <c r="N26" s="59">
        <v>103.8</v>
      </c>
      <c r="O26" s="58">
        <v>103800</v>
      </c>
      <c r="P26" s="58">
        <v>150450</v>
      </c>
      <c r="Q26" s="58">
        <v>103800</v>
      </c>
      <c r="R26" s="58">
        <v>0</v>
      </c>
      <c r="S26" s="56"/>
      <c r="T26" s="57"/>
      <c r="U26" s="56"/>
      <c r="V26" s="55"/>
      <c r="W26" s="55"/>
      <c r="X26" s="55"/>
      <c r="Y26" s="56"/>
      <c r="Z26" s="123">
        <f t="shared" si="0"/>
        <v>75.005419466724476</v>
      </c>
      <c r="AA26" s="14"/>
    </row>
    <row r="27" spans="1:27" ht="13.8" thickBot="1" x14ac:dyDescent="0.3">
      <c r="A27" s="26"/>
      <c r="B27" s="54"/>
      <c r="C27" s="54"/>
      <c r="D27" s="53"/>
      <c r="E27" s="52"/>
      <c r="F27" s="51"/>
      <c r="G27" s="50" t="s">
        <v>3</v>
      </c>
      <c r="H27" s="49"/>
      <c r="I27" s="48"/>
      <c r="J27" s="47"/>
      <c r="K27" s="46"/>
      <c r="L27" s="45"/>
      <c r="M27" s="44">
        <v>138.38999999999999</v>
      </c>
      <c r="N27" s="43">
        <v>103.8</v>
      </c>
      <c r="O27" s="42">
        <v>103800</v>
      </c>
      <c r="P27" s="42">
        <v>150450</v>
      </c>
      <c r="Q27" s="42">
        <v>103800</v>
      </c>
      <c r="R27" s="42">
        <v>0</v>
      </c>
      <c r="S27" s="40"/>
      <c r="T27" s="41"/>
      <c r="U27" s="40"/>
      <c r="V27" s="39"/>
      <c r="W27" s="39"/>
      <c r="X27" s="39"/>
      <c r="Y27" s="40"/>
      <c r="Z27" s="123">
        <f t="shared" si="0"/>
        <v>75.005419466724476</v>
      </c>
      <c r="AA27" s="14"/>
    </row>
    <row r="28" spans="1:27" ht="13.2" hidden="1" customHeight="1" x14ac:dyDescent="0.3">
      <c r="A28" s="26"/>
      <c r="B28" s="38"/>
      <c r="C28" s="37"/>
      <c r="D28" s="37"/>
      <c r="E28" s="37"/>
      <c r="F28" s="37"/>
      <c r="G28" s="36"/>
      <c r="H28" s="35">
        <v>0</v>
      </c>
      <c r="I28" s="35">
        <v>0</v>
      </c>
      <c r="J28" s="35">
        <v>0</v>
      </c>
      <c r="K28" s="34">
        <v>0</v>
      </c>
      <c r="L28" s="33"/>
      <c r="M28" s="32">
        <v>2699.0830000000001</v>
      </c>
      <c r="N28" s="31">
        <v>2024.4</v>
      </c>
      <c r="O28" s="29">
        <v>2024400</v>
      </c>
      <c r="P28" s="30">
        <v>2935592.87</v>
      </c>
      <c r="Q28" s="29">
        <v>2024400</v>
      </c>
      <c r="R28" s="29">
        <v>0</v>
      </c>
      <c r="S28" s="28"/>
      <c r="T28" s="28"/>
      <c r="U28" s="28"/>
      <c r="V28" s="28"/>
      <c r="W28" s="28"/>
      <c r="X28" s="27"/>
      <c r="Y28" s="1"/>
      <c r="Z28" s="123">
        <f t="shared" si="0"/>
        <v>75.003251104171312</v>
      </c>
      <c r="AA28" s="14"/>
    </row>
    <row r="29" spans="1:27" ht="13.8" thickBot="1" x14ac:dyDescent="0.3">
      <c r="A29" s="26"/>
      <c r="B29" s="25"/>
      <c r="C29" s="21"/>
      <c r="D29" s="21"/>
      <c r="E29" s="21"/>
      <c r="F29" s="21"/>
      <c r="G29" s="24" t="s">
        <v>1</v>
      </c>
      <c r="H29" s="21"/>
      <c r="I29" s="23">
        <v>0</v>
      </c>
      <c r="J29" s="23">
        <v>0</v>
      </c>
      <c r="K29" s="22">
        <v>0</v>
      </c>
      <c r="L29" s="21"/>
      <c r="M29" s="20">
        <v>2699.0830000000001</v>
      </c>
      <c r="N29" s="19">
        <v>2024.4</v>
      </c>
      <c r="O29" s="17"/>
      <c r="P29" s="18">
        <v>2935592.87</v>
      </c>
      <c r="Q29" s="17"/>
      <c r="R29" s="17"/>
      <c r="S29" s="16"/>
      <c r="T29" s="16"/>
      <c r="U29" s="16"/>
      <c r="V29" s="16"/>
      <c r="W29" s="16"/>
      <c r="X29" s="15"/>
      <c r="Y29" s="1"/>
      <c r="Z29" s="123">
        <f t="shared" si="0"/>
        <v>75.003251104171312</v>
      </c>
      <c r="AA29" s="118"/>
    </row>
    <row r="30" spans="1:27" ht="12.75" customHeight="1" x14ac:dyDescent="0.25">
      <c r="A30" s="12"/>
      <c r="B30" s="13"/>
      <c r="C30" s="13"/>
      <c r="D30" s="13"/>
      <c r="E30" s="13"/>
      <c r="F30" s="13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1"/>
      <c r="R30" s="11"/>
      <c r="S30" s="11"/>
      <c r="T30" s="11"/>
      <c r="U30" s="11"/>
      <c r="V30" s="11"/>
      <c r="W30" s="1"/>
      <c r="X30" s="1"/>
      <c r="Y30" s="1"/>
      <c r="Z30" s="1"/>
      <c r="AA30" s="1"/>
    </row>
    <row r="31" spans="1:27" ht="12.75" customHeight="1" x14ac:dyDescent="0.25">
      <c r="A31" s="1"/>
      <c r="B31" s="1"/>
      <c r="C31" s="1"/>
      <c r="D31" s="1"/>
      <c r="E31" s="1"/>
      <c r="F31" s="10"/>
      <c r="G31" s="10"/>
      <c r="H31" s="9"/>
      <c r="I31" s="2"/>
      <c r="J31" s="8"/>
      <c r="K31" s="8"/>
      <c r="L31" s="2"/>
      <c r="M31" s="2"/>
      <c r="N31" s="5"/>
      <c r="O31" s="7"/>
      <c r="P31" s="8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7"/>
      <c r="G32" s="7"/>
      <c r="H32" s="5"/>
      <c r="I32" s="4"/>
      <c r="J32" s="4"/>
      <c r="K32" s="6"/>
      <c r="L32" s="5"/>
      <c r="M32" s="5"/>
      <c r="N32" s="4"/>
      <c r="O32" s="3"/>
      <c r="P32" s="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 t="s">
        <v>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</sheetData>
  <mergeCells count="4">
    <mergeCell ref="G7:G8"/>
    <mergeCell ref="H7:K7"/>
    <mergeCell ref="Z7:Z8"/>
    <mergeCell ref="G3:Z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12</vt:lpstr>
      <vt:lpstr>таблица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Ковалкина С.В.</dc:creator>
  <cp:lastModifiedBy>Ковалкина С.В.</cp:lastModifiedBy>
  <dcterms:created xsi:type="dcterms:W3CDTF">2023-10-16T05:50:33Z</dcterms:created>
  <dcterms:modified xsi:type="dcterms:W3CDTF">2023-10-17T09:53:46Z</dcterms:modified>
</cp:coreProperties>
</file>