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2  квартал\"/>
    </mc:Choice>
  </mc:AlternateContent>
  <xr:revisionPtr revIDLastSave="0" documentId="13_ncr:1_{A14A8E2F-4778-439E-A1DD-2C49E10AA0DD}" xr6:coauthVersionLast="36" xr6:coauthVersionMax="36" xr10:uidLastSave="{00000000-0000-0000-0000-000000000000}"/>
  <bookViews>
    <workbookView xWindow="0" yWindow="0" windowWidth="11490" windowHeight="4770" activeTab="1" xr2:uid="{00000000-000D-0000-FFFF-FFFF00000000}"/>
  </bookViews>
  <sheets>
    <sheet name="Таблица 2" sheetId="3" r:id="rId1"/>
    <sheet name="Таблица 1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4" l="1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10" i="4"/>
  <c r="Z12" i="3" l="1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11" i="3"/>
</calcChain>
</file>

<file path=xl/sharedStrings.xml><?xml version="1.0" encoding="utf-8"?>
<sst xmlns="http://schemas.openxmlformats.org/spreadsheetml/2006/main" count="92" uniqueCount="47">
  <si>
    <t xml:space="preserve"> </t>
  </si>
  <si>
    <t>Всего по местным бюджетам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</si>
  <si>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</si>
  <si>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</si>
  <si>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</si>
  <si>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</si>
  <si>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</si>
  <si>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</si>
  <si>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</si>
  <si>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</si>
  <si>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</si>
  <si>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</si>
  <si>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</si>
  <si>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</si>
  <si>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</si>
  <si>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</si>
  <si>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</si>
  <si>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</si>
  <si>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</si>
  <si>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</si>
  <si>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</si>
  <si>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</si>
  <si>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</si>
  <si>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</si>
  <si>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</si>
  <si>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</si>
  <si>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</si>
  <si>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</si>
  <si>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</si>
  <si>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</si>
  <si>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</si>
  <si>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</si>
  <si>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</si>
  <si>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</si>
  <si>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</si>
  <si>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</si>
  <si>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</si>
  <si>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</si>
  <si>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</si>
  <si>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</si>
  <si>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р.п.Краснозерское</t>
  </si>
  <si>
    <t>Кассовое исполнение</t>
  </si>
  <si>
    <t>План</t>
  </si>
  <si>
    <t>Приложение 12.2</t>
  </si>
  <si>
    <t>% исполнения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</si>
  <si>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в соответствии с Законом Новосибирской области от 27 апреля 2010 года № 485-ОЗ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решению вопросов в сфере административных правонарушений» на 2024 год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</si>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</sst>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;[Red]\-#,##0.0;0.0"/>
    <numFmt numFmtId="165" formatCode="#,##0.00;[Red]\-#,##0.00;0.00"/>
    <numFmt numFmtId="166" formatCode="000\.00\.000\.0"/>
    <numFmt numFmtId="167" formatCode="00\.00\.00"/>
    <numFmt numFmtId="168" formatCode="000"/>
    <numFmt numFmtId="169" formatCode="0000000000"/>
    <numFmt numFmtId="170" formatCode="00"/>
    <numFmt numFmtId="171" formatCode="0000"/>
    <numFmt numFmtId="172" formatCode="#,##0.00;[Red]\-#,##0.00"/>
  </numFmts>
  <fonts count="1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11"/>
      <name val="Times New Roman"/>
      <charset val="204"/>
    </font>
    <font>
      <b/>
      <sz val="8"/>
      <name val="Times New Roman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6" fillId="0" borderId="11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protection hidden="1"/>
    </xf>
    <xf numFmtId="166" fontId="2" fillId="0" borderId="16" xfId="0" applyNumberFormat="1" applyFont="1" applyFill="1" applyBorder="1" applyAlignment="1" applyProtection="1">
      <protection hidden="1"/>
    </xf>
    <xf numFmtId="167" fontId="2" fillId="0" borderId="1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center"/>
      <protection hidden="1"/>
    </xf>
    <xf numFmtId="168" fontId="3" fillId="0" borderId="5" xfId="0" applyNumberFormat="1" applyFont="1" applyFill="1" applyBorder="1" applyAlignment="1" applyProtection="1">
      <alignment horizontal="center"/>
      <protection hidden="1"/>
    </xf>
    <xf numFmtId="169" fontId="3" fillId="0" borderId="5" xfId="0" applyNumberFormat="1" applyFont="1" applyFill="1" applyBorder="1" applyAlignment="1" applyProtection="1">
      <alignment horizontal="center" wrapText="1"/>
      <protection hidden="1"/>
    </xf>
    <xf numFmtId="170" fontId="3" fillId="0" borderId="5" xfId="0" applyNumberFormat="1" applyFont="1" applyFill="1" applyBorder="1" applyAlignment="1" applyProtection="1">
      <alignment horizontal="center"/>
      <protection hidden="1"/>
    </xf>
    <xf numFmtId="170" fontId="3" fillId="0" borderId="5" xfId="0" applyNumberFormat="1" applyFont="1" applyFill="1" applyBorder="1" applyAlignment="1" applyProtection="1">
      <alignment horizontal="center" wrapText="1"/>
      <protection hidden="1"/>
    </xf>
    <xf numFmtId="167" fontId="3" fillId="0" borderId="17" xfId="0" applyNumberFormat="1" applyFont="1" applyFill="1" applyBorder="1" applyAlignment="1" applyProtection="1">
      <alignment wrapText="1"/>
      <protection hidden="1"/>
    </xf>
    <xf numFmtId="171" fontId="6" fillId="0" borderId="16" xfId="0" applyNumberFormat="1" applyFont="1" applyFill="1" applyBorder="1" applyAlignment="1" applyProtection="1">
      <alignment wrapText="1"/>
      <protection hidden="1"/>
    </xf>
    <xf numFmtId="168" fontId="6" fillId="0" borderId="16" xfId="0" applyNumberFormat="1" applyFont="1" applyFill="1" applyBorder="1" applyAlignment="1" applyProtection="1">
      <alignment wrapText="1"/>
      <protection hidden="1"/>
    </xf>
    <xf numFmtId="166" fontId="6" fillId="0" borderId="16" xfId="0" applyNumberFormat="1" applyFont="1" applyFill="1" applyBorder="1" applyAlignment="1" applyProtection="1">
      <alignment wrapText="1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0" fontId="2" fillId="0" borderId="18" xfId="0" applyNumberFormat="1" applyFont="1" applyFill="1" applyBorder="1" applyAlignment="1" applyProtection="1">
      <protection hidden="1"/>
    </xf>
    <xf numFmtId="166" fontId="2" fillId="0" borderId="18" xfId="0" applyNumberFormat="1" applyFont="1" applyFill="1" applyBorder="1" applyAlignment="1" applyProtection="1">
      <protection hidden="1"/>
    </xf>
    <xf numFmtId="167" fontId="2" fillId="0" borderId="18" xfId="0" applyNumberFormat="1" applyFont="1" applyFill="1" applyBorder="1" applyAlignment="1" applyProtection="1">
      <protection hidden="1"/>
    </xf>
    <xf numFmtId="0" fontId="3" fillId="0" borderId="20" xfId="0" applyNumberFormat="1" applyFont="1" applyFill="1" applyBorder="1" applyAlignment="1" applyProtection="1">
      <alignment horizontal="center"/>
      <protection hidden="1"/>
    </xf>
    <xf numFmtId="168" fontId="3" fillId="0" borderId="20" xfId="0" applyNumberFormat="1" applyFont="1" applyFill="1" applyBorder="1" applyAlignment="1" applyProtection="1">
      <alignment horizontal="center"/>
      <protection hidden="1"/>
    </xf>
    <xf numFmtId="169" fontId="3" fillId="0" borderId="20" xfId="0" applyNumberFormat="1" applyFont="1" applyFill="1" applyBorder="1" applyAlignment="1" applyProtection="1">
      <alignment horizontal="center" wrapText="1"/>
      <protection hidden="1"/>
    </xf>
    <xf numFmtId="170" fontId="3" fillId="0" borderId="20" xfId="0" applyNumberFormat="1" applyFont="1" applyFill="1" applyBorder="1" applyAlignment="1" applyProtection="1">
      <alignment horizontal="center"/>
      <protection hidden="1"/>
    </xf>
    <xf numFmtId="170" fontId="3" fillId="0" borderId="20" xfId="0" applyNumberFormat="1" applyFont="1" applyFill="1" applyBorder="1" applyAlignment="1" applyProtection="1">
      <alignment horizontal="center" wrapText="1"/>
      <protection hidden="1"/>
    </xf>
    <xf numFmtId="167" fontId="3" fillId="0" borderId="21" xfId="0" applyNumberFormat="1" applyFont="1" applyFill="1" applyBorder="1" applyAlignment="1" applyProtection="1">
      <alignment wrapText="1"/>
      <protection hidden="1"/>
    </xf>
    <xf numFmtId="171" fontId="6" fillId="0" borderId="18" xfId="0" applyNumberFormat="1" applyFont="1" applyFill="1" applyBorder="1" applyAlignment="1" applyProtection="1">
      <alignment wrapText="1"/>
      <protection hidden="1"/>
    </xf>
    <xf numFmtId="168" fontId="6" fillId="0" borderId="18" xfId="0" applyNumberFormat="1" applyFont="1" applyFill="1" applyBorder="1" applyAlignment="1" applyProtection="1">
      <alignment wrapText="1"/>
      <protection hidden="1"/>
    </xf>
    <xf numFmtId="166" fontId="6" fillId="0" borderId="18" xfId="0" applyNumberFormat="1" applyFont="1" applyFill="1" applyBorder="1" applyAlignment="1" applyProtection="1">
      <alignment wrapText="1"/>
      <protection hidden="1"/>
    </xf>
    <xf numFmtId="0" fontId="6" fillId="0" borderId="18" xfId="0" applyNumberFormat="1" applyFont="1" applyFill="1" applyBorder="1" applyAlignment="1" applyProtection="1">
      <alignment wrapText="1"/>
      <protection hidden="1"/>
    </xf>
    <xf numFmtId="0" fontId="2" fillId="0" borderId="22" xfId="0" applyNumberFormat="1" applyFont="1" applyFill="1" applyBorder="1" applyAlignment="1" applyProtection="1">
      <protection hidden="1"/>
    </xf>
    <xf numFmtId="166" fontId="2" fillId="0" borderId="22" xfId="0" applyNumberFormat="1" applyFont="1" applyFill="1" applyBorder="1" applyAlignment="1" applyProtection="1"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3" fillId="0" borderId="24" xfId="0" applyNumberFormat="1" applyFont="1" applyFill="1" applyBorder="1" applyAlignment="1" applyProtection="1">
      <alignment horizontal="center"/>
      <protection hidden="1"/>
    </xf>
    <xf numFmtId="168" fontId="3" fillId="0" borderId="24" xfId="0" applyNumberFormat="1" applyFont="1" applyFill="1" applyBorder="1" applyAlignment="1" applyProtection="1">
      <alignment horizontal="center"/>
      <protection hidden="1"/>
    </xf>
    <xf numFmtId="169" fontId="3" fillId="0" borderId="24" xfId="0" applyNumberFormat="1" applyFont="1" applyFill="1" applyBorder="1" applyAlignment="1" applyProtection="1">
      <alignment horizontal="center" wrapText="1"/>
      <protection hidden="1"/>
    </xf>
    <xf numFmtId="170" fontId="3" fillId="0" borderId="24" xfId="0" applyNumberFormat="1" applyFont="1" applyFill="1" applyBorder="1" applyAlignment="1" applyProtection="1">
      <alignment horizontal="center"/>
      <protection hidden="1"/>
    </xf>
    <xf numFmtId="170" fontId="3" fillId="0" borderId="24" xfId="0" applyNumberFormat="1" applyFont="1" applyFill="1" applyBorder="1" applyAlignment="1" applyProtection="1">
      <alignment horizontal="center" wrapText="1"/>
      <protection hidden="1"/>
    </xf>
    <xf numFmtId="167" fontId="3" fillId="0" borderId="25" xfId="0" applyNumberFormat="1" applyFont="1" applyFill="1" applyBorder="1" applyAlignment="1" applyProtection="1">
      <alignment wrapText="1"/>
      <protection hidden="1"/>
    </xf>
    <xf numFmtId="171" fontId="6" fillId="0" borderId="22" xfId="0" applyNumberFormat="1" applyFont="1" applyFill="1" applyBorder="1" applyAlignment="1" applyProtection="1">
      <alignment wrapText="1"/>
      <protection hidden="1"/>
    </xf>
    <xf numFmtId="168" fontId="6" fillId="0" borderId="22" xfId="0" applyNumberFormat="1" applyFont="1" applyFill="1" applyBorder="1" applyAlignment="1" applyProtection="1">
      <alignment wrapText="1"/>
      <protection hidden="1"/>
    </xf>
    <xf numFmtId="166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/>
      <protection hidden="1"/>
    </xf>
    <xf numFmtId="1" fontId="6" fillId="0" borderId="9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8" xfId="0" applyNumberFormat="1" applyFont="1" applyFill="1" applyBorder="1" applyAlignment="1" applyProtection="1">
      <alignment horizontal="center" wrapText="1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Protection="1">
      <protection hidden="1"/>
    </xf>
    <xf numFmtId="0" fontId="7" fillId="0" borderId="30" xfId="0" applyNumberFormat="1" applyFont="1" applyFill="1" applyBorder="1" applyAlignment="1" applyProtection="1">
      <alignment horizont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165" fontId="3" fillId="0" borderId="4" xfId="0" applyNumberFormat="1" applyFont="1" applyFill="1" applyBorder="1" applyAlignment="1" applyProtection="1">
      <alignment horizontal="right"/>
      <protection hidden="1"/>
    </xf>
    <xf numFmtId="165" fontId="3" fillId="0" borderId="7" xfId="0" applyNumberFormat="1" applyFont="1" applyFill="1" applyBorder="1" applyAlignment="1" applyProtection="1">
      <alignment horizontal="right"/>
      <protection hidden="1"/>
    </xf>
    <xf numFmtId="165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37" xfId="0" applyNumberFormat="1" applyFont="1" applyFill="1" applyBorder="1" applyAlignment="1" applyProtection="1">
      <protection hidden="1"/>
    </xf>
    <xf numFmtId="172" fontId="3" fillId="0" borderId="19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alignment horizontal="right"/>
      <protection hidden="1"/>
    </xf>
    <xf numFmtId="165" fontId="3" fillId="0" borderId="16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18" xfId="0" applyNumberFormat="1" applyFont="1" applyFill="1" applyBorder="1" applyAlignment="1" applyProtection="1">
      <alignment horizontal="right"/>
      <protection hidden="1"/>
    </xf>
    <xf numFmtId="165" fontId="3" fillId="0" borderId="20" xfId="0" applyNumberFormat="1" applyFont="1" applyFill="1" applyBorder="1" applyAlignment="1" applyProtection="1">
      <alignment horizontal="right"/>
      <protection hidden="1"/>
    </xf>
    <xf numFmtId="165" fontId="3" fillId="0" borderId="22" xfId="0" applyNumberFormat="1" applyFont="1" applyFill="1" applyBorder="1" applyAlignment="1" applyProtection="1">
      <alignment horizontal="right"/>
      <protection hidden="1"/>
    </xf>
    <xf numFmtId="165" fontId="3" fillId="0" borderId="23" xfId="0" applyNumberFormat="1" applyFont="1" applyFill="1" applyBorder="1" applyAlignment="1" applyProtection="1">
      <alignment horizontal="right"/>
      <protection hidden="1"/>
    </xf>
    <xf numFmtId="165" fontId="3" fillId="0" borderId="24" xfId="0" applyNumberFormat="1" applyFont="1" applyFill="1" applyBorder="1" applyAlignment="1" applyProtection="1">
      <alignment horizontal="right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0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20" xfId="0" applyFont="1" applyBorder="1" applyProtection="1">
      <protection hidden="1"/>
    </xf>
    <xf numFmtId="2" fontId="12" fillId="0" borderId="20" xfId="0" applyNumberFormat="1" applyFont="1" applyFill="1" applyBorder="1" applyAlignment="1" applyProtection="1">
      <protection hidden="1"/>
    </xf>
    <xf numFmtId="2" fontId="2" fillId="0" borderId="22" xfId="0" applyNumberFormat="1" applyFont="1" applyFill="1" applyBorder="1" applyAlignment="1" applyProtection="1">
      <protection hidden="1"/>
    </xf>
    <xf numFmtId="164" fontId="3" fillId="0" borderId="24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164" fontId="3" fillId="0" borderId="36" xfId="0" applyNumberFormat="1" applyFont="1" applyFill="1" applyBorder="1" applyAlignment="1" applyProtection="1">
      <alignment horizontal="right"/>
      <protection hidden="1"/>
    </xf>
    <xf numFmtId="0" fontId="9" fillId="0" borderId="30" xfId="0" applyNumberFormat="1" applyFont="1" applyFill="1" applyBorder="1" applyAlignment="1" applyProtection="1">
      <alignment horizontal="center" vertic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11" fillId="0" borderId="12" xfId="0" applyFont="1" applyBorder="1" applyAlignment="1" applyProtection="1">
      <protection hidden="1"/>
    </xf>
    <xf numFmtId="0" fontId="11" fillId="0" borderId="41" xfId="0" applyFont="1" applyBorder="1" applyAlignment="1"/>
    <xf numFmtId="0" fontId="10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5"/>
  <sheetViews>
    <sheetView showGridLines="0" workbookViewId="0">
      <selection activeCell="M11" sqref="M11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6.7109375" customWidth="1"/>
    <col min="14" max="14" width="25" customWidth="1"/>
    <col min="15" max="25" width="0" hidden="1" customWidth="1"/>
    <col min="26" max="26" width="14.7109375" customWidth="1"/>
    <col min="27" max="27" width="0.7109375" customWidth="1"/>
    <col min="28" max="256" width="9.140625" customWidth="1"/>
  </cols>
  <sheetData>
    <row r="1" spans="1:27" x14ac:dyDescent="0.2">
      <c r="N1" s="113" t="s">
        <v>43</v>
      </c>
    </row>
    <row r="2" spans="1:27" ht="15.6" customHeight="1" x14ac:dyDescent="0.2">
      <c r="A2" s="83"/>
      <c r="B2" s="83"/>
      <c r="C2" s="83"/>
      <c r="D2" s="83"/>
      <c r="E2" s="83"/>
      <c r="F2" s="83"/>
      <c r="G2" s="83"/>
      <c r="H2" s="83"/>
      <c r="I2" s="11"/>
      <c r="J2" s="83"/>
      <c r="K2" s="83"/>
      <c r="L2" s="83"/>
      <c r="M2" s="83"/>
      <c r="N2" s="11"/>
      <c r="O2" s="11"/>
      <c r="P2" s="1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83"/>
      <c r="B3" s="83"/>
      <c r="C3" s="83"/>
      <c r="D3" s="83"/>
      <c r="E3" s="83"/>
      <c r="F3" s="83"/>
      <c r="G3" s="83"/>
      <c r="H3" s="83"/>
      <c r="I3" s="11"/>
      <c r="J3" s="83"/>
      <c r="K3" s="83"/>
      <c r="L3" s="83"/>
      <c r="M3" s="83"/>
      <c r="N3" s="11"/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">
      <c r="A4" s="83"/>
      <c r="B4" s="83"/>
      <c r="C4" s="83"/>
      <c r="D4" s="83"/>
      <c r="E4" s="83"/>
      <c r="F4" s="83"/>
      <c r="G4" s="131" t="s">
        <v>45</v>
      </c>
      <c r="H4" s="131"/>
      <c r="I4" s="131"/>
      <c r="J4" s="131"/>
      <c r="K4" s="131"/>
      <c r="L4" s="131"/>
      <c r="M4" s="131"/>
      <c r="N4" s="131"/>
      <c r="O4" s="111"/>
      <c r="P4" s="1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99.6" customHeight="1" x14ac:dyDescent="0.2">
      <c r="A5" s="83"/>
      <c r="B5" s="83"/>
      <c r="C5" s="83"/>
      <c r="D5" s="83"/>
      <c r="E5" s="83"/>
      <c r="F5" s="83"/>
      <c r="G5" s="131"/>
      <c r="H5" s="131"/>
      <c r="I5" s="131"/>
      <c r="J5" s="131"/>
      <c r="K5" s="131"/>
      <c r="L5" s="131"/>
      <c r="M5" s="131"/>
      <c r="N5" s="131"/>
      <c r="O5" s="111"/>
      <c r="P5" s="1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">
      <c r="A6" s="83"/>
      <c r="B6" s="83"/>
      <c r="C6" s="83"/>
      <c r="D6" s="83"/>
      <c r="E6" s="83"/>
      <c r="F6" s="83"/>
      <c r="G6" s="83"/>
      <c r="H6" s="83"/>
      <c r="I6" s="11"/>
      <c r="J6" s="83"/>
      <c r="K6" s="83"/>
      <c r="L6" s="83"/>
      <c r="M6" s="83"/>
      <c r="N6" s="11"/>
      <c r="O6" s="11"/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83"/>
      <c r="B7" s="83"/>
      <c r="C7" s="83"/>
      <c r="D7" s="83"/>
      <c r="E7" s="83"/>
      <c r="F7" s="83"/>
      <c r="G7" s="83"/>
      <c r="H7" s="83"/>
      <c r="I7" s="11"/>
      <c r="J7" s="83"/>
      <c r="K7" s="83"/>
      <c r="L7" s="83"/>
      <c r="M7" s="83"/>
      <c r="O7" s="110"/>
      <c r="P7" s="110" t="s">
        <v>39</v>
      </c>
      <c r="Q7" s="1"/>
      <c r="R7" s="1"/>
      <c r="S7" s="1"/>
      <c r="T7" s="1"/>
      <c r="U7" s="1"/>
      <c r="V7" s="1"/>
      <c r="W7" s="1"/>
      <c r="X7" s="1"/>
      <c r="Y7" s="1"/>
      <c r="Z7" s="110" t="s">
        <v>39</v>
      </c>
      <c r="AA7" s="1"/>
    </row>
    <row r="8" spans="1:27" ht="12.75" customHeight="1" thickBot="1" x14ac:dyDescent="0.25">
      <c r="A8" s="83"/>
      <c r="B8" s="84"/>
      <c r="C8" s="84"/>
      <c r="D8" s="84"/>
      <c r="E8" s="84"/>
      <c r="F8" s="84"/>
      <c r="G8" s="130" t="s">
        <v>38</v>
      </c>
      <c r="H8" s="128" t="s">
        <v>37</v>
      </c>
      <c r="I8" s="129"/>
      <c r="J8" s="129"/>
      <c r="K8" s="129"/>
      <c r="L8" s="109" t="s">
        <v>36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32" t="s">
        <v>44</v>
      </c>
      <c r="AA8" s="1"/>
    </row>
    <row r="9" spans="1:27" ht="24.75" customHeight="1" thickBot="1" x14ac:dyDescent="0.25">
      <c r="A9" s="83"/>
      <c r="B9" s="82"/>
      <c r="C9" s="82"/>
      <c r="D9" s="82"/>
      <c r="E9" s="82"/>
      <c r="F9" s="82"/>
      <c r="G9" s="130"/>
      <c r="H9" s="106" t="s">
        <v>35</v>
      </c>
      <c r="I9" s="105" t="s">
        <v>34</v>
      </c>
      <c r="J9" s="105" t="s">
        <v>33</v>
      </c>
      <c r="K9" s="104" t="s">
        <v>32</v>
      </c>
      <c r="L9" s="103"/>
      <c r="M9" s="102" t="s">
        <v>42</v>
      </c>
      <c r="N9" s="81" t="s">
        <v>41</v>
      </c>
      <c r="O9" s="101"/>
      <c r="P9" s="101" t="s">
        <v>31</v>
      </c>
      <c r="Q9" s="80"/>
      <c r="R9" s="79"/>
      <c r="S9" s="79"/>
      <c r="T9" s="79"/>
      <c r="U9" s="79"/>
      <c r="V9" s="79"/>
      <c r="W9" s="1"/>
      <c r="X9" s="1"/>
      <c r="Y9" s="1"/>
      <c r="Z9" s="133"/>
      <c r="AA9" s="1"/>
    </row>
    <row r="10" spans="1:27" ht="13.15" hidden="1" customHeight="1" x14ac:dyDescent="0.2">
      <c r="A10" s="21"/>
      <c r="B10" s="78" t="s">
        <v>20</v>
      </c>
      <c r="C10" s="78" t="s">
        <v>30</v>
      </c>
      <c r="D10" s="78" t="s">
        <v>29</v>
      </c>
      <c r="E10" s="78" t="s">
        <v>28</v>
      </c>
      <c r="F10" s="77" t="s">
        <v>27</v>
      </c>
      <c r="G10" s="75">
        <v>1</v>
      </c>
      <c r="H10" s="74">
        <v>2</v>
      </c>
      <c r="I10" s="73">
        <v>3</v>
      </c>
      <c r="J10" s="76">
        <v>4</v>
      </c>
      <c r="K10" s="72">
        <v>5</v>
      </c>
      <c r="L10" s="75" t="s">
        <v>26</v>
      </c>
      <c r="M10" s="100">
        <v>2</v>
      </c>
      <c r="N10" s="73">
        <v>3</v>
      </c>
      <c r="O10" s="100"/>
      <c r="P10" s="100">
        <v>4</v>
      </c>
      <c r="Q10" s="100"/>
      <c r="R10" s="100"/>
      <c r="S10" s="71" t="s">
        <v>25</v>
      </c>
      <c r="T10" s="71" t="s">
        <v>24</v>
      </c>
      <c r="U10" s="71" t="s">
        <v>23</v>
      </c>
      <c r="V10" s="71" t="s">
        <v>22</v>
      </c>
      <c r="W10" s="71" t="s">
        <v>21</v>
      </c>
      <c r="X10" s="70" t="s">
        <v>20</v>
      </c>
      <c r="Y10" s="69"/>
      <c r="Z10" s="69"/>
      <c r="AA10" s="13"/>
    </row>
    <row r="11" spans="1:27" ht="12.75" customHeight="1" thickBot="1" x14ac:dyDescent="0.25">
      <c r="A11" s="21"/>
      <c r="B11" s="68"/>
      <c r="C11" s="68"/>
      <c r="D11" s="67"/>
      <c r="E11" s="66"/>
      <c r="F11" s="65"/>
      <c r="G11" s="64" t="s">
        <v>19</v>
      </c>
      <c r="H11" s="63"/>
      <c r="I11" s="62"/>
      <c r="J11" s="61"/>
      <c r="K11" s="60"/>
      <c r="L11" s="59"/>
      <c r="M11" s="99">
        <v>0.1</v>
      </c>
      <c r="N11" s="98">
        <v>0.1</v>
      </c>
      <c r="O11" s="97">
        <v>100</v>
      </c>
      <c r="P11" s="97">
        <v>100</v>
      </c>
      <c r="Q11" s="97">
        <v>100</v>
      </c>
      <c r="R11" s="97">
        <v>0</v>
      </c>
      <c r="S11" s="56"/>
      <c r="T11" s="58"/>
      <c r="U11" s="56"/>
      <c r="V11" s="57"/>
      <c r="W11" s="57"/>
      <c r="X11" s="57"/>
      <c r="Y11" s="56"/>
      <c r="Z11" s="123">
        <f>N11/M11*100</f>
        <v>100</v>
      </c>
      <c r="AA11" s="13"/>
    </row>
    <row r="12" spans="1:27" ht="12.75" customHeight="1" thickBot="1" x14ac:dyDescent="0.25">
      <c r="A12" s="21"/>
      <c r="B12" s="55"/>
      <c r="C12" s="55"/>
      <c r="D12" s="54"/>
      <c r="E12" s="53"/>
      <c r="F12" s="52"/>
      <c r="G12" s="51" t="s">
        <v>18</v>
      </c>
      <c r="H12" s="50"/>
      <c r="I12" s="49"/>
      <c r="J12" s="48"/>
      <c r="K12" s="47"/>
      <c r="L12" s="46"/>
      <c r="M12" s="96">
        <v>0.1</v>
      </c>
      <c r="N12" s="98">
        <v>0.1</v>
      </c>
      <c r="O12" s="95">
        <v>100</v>
      </c>
      <c r="P12" s="95">
        <v>100</v>
      </c>
      <c r="Q12" s="95">
        <v>100</v>
      </c>
      <c r="R12" s="95">
        <v>0</v>
      </c>
      <c r="S12" s="43"/>
      <c r="T12" s="45"/>
      <c r="U12" s="43"/>
      <c r="V12" s="44"/>
      <c r="W12" s="44"/>
      <c r="X12" s="44"/>
      <c r="Y12" s="43"/>
      <c r="Z12" s="123">
        <f t="shared" ref="Z12:Z31" si="0">N12/M12*100</f>
        <v>100</v>
      </c>
      <c r="AA12" s="13"/>
    </row>
    <row r="13" spans="1:27" ht="12.75" customHeight="1" thickBot="1" x14ac:dyDescent="0.25">
      <c r="A13" s="21"/>
      <c r="B13" s="55"/>
      <c r="C13" s="55"/>
      <c r="D13" s="54"/>
      <c r="E13" s="53"/>
      <c r="F13" s="52"/>
      <c r="G13" s="51" t="s">
        <v>17</v>
      </c>
      <c r="H13" s="50"/>
      <c r="I13" s="49"/>
      <c r="J13" s="48"/>
      <c r="K13" s="47"/>
      <c r="L13" s="46"/>
      <c r="M13" s="96">
        <v>0.1</v>
      </c>
      <c r="N13" s="98">
        <v>0.1</v>
      </c>
      <c r="O13" s="95">
        <v>100</v>
      </c>
      <c r="P13" s="95">
        <v>100</v>
      </c>
      <c r="Q13" s="95">
        <v>100</v>
      </c>
      <c r="R13" s="95">
        <v>0</v>
      </c>
      <c r="S13" s="43"/>
      <c r="T13" s="45"/>
      <c r="U13" s="43"/>
      <c r="V13" s="44"/>
      <c r="W13" s="44"/>
      <c r="X13" s="44"/>
      <c r="Y13" s="43"/>
      <c r="Z13" s="123">
        <f t="shared" si="0"/>
        <v>100</v>
      </c>
      <c r="AA13" s="13"/>
    </row>
    <row r="14" spans="1:27" ht="12.75" customHeight="1" thickBot="1" x14ac:dyDescent="0.25">
      <c r="A14" s="21"/>
      <c r="B14" s="55"/>
      <c r="C14" s="55"/>
      <c r="D14" s="54"/>
      <c r="E14" s="53"/>
      <c r="F14" s="52"/>
      <c r="G14" s="51" t="s">
        <v>16</v>
      </c>
      <c r="H14" s="50"/>
      <c r="I14" s="49"/>
      <c r="J14" s="48"/>
      <c r="K14" s="47"/>
      <c r="L14" s="46"/>
      <c r="M14" s="96">
        <v>0.1</v>
      </c>
      <c r="N14" s="98">
        <v>0.1</v>
      </c>
      <c r="O14" s="95">
        <v>100</v>
      </c>
      <c r="P14" s="95">
        <v>100</v>
      </c>
      <c r="Q14" s="95">
        <v>100</v>
      </c>
      <c r="R14" s="95">
        <v>0</v>
      </c>
      <c r="S14" s="43"/>
      <c r="T14" s="45"/>
      <c r="U14" s="43"/>
      <c r="V14" s="44"/>
      <c r="W14" s="44"/>
      <c r="X14" s="44"/>
      <c r="Y14" s="43"/>
      <c r="Z14" s="123">
        <f t="shared" si="0"/>
        <v>100</v>
      </c>
      <c r="AA14" s="13"/>
    </row>
    <row r="15" spans="1:27" ht="12.75" customHeight="1" thickBot="1" x14ac:dyDescent="0.25">
      <c r="A15" s="21"/>
      <c r="B15" s="55"/>
      <c r="C15" s="55"/>
      <c r="D15" s="54"/>
      <c r="E15" s="53"/>
      <c r="F15" s="52"/>
      <c r="G15" s="51" t="s">
        <v>15</v>
      </c>
      <c r="H15" s="50"/>
      <c r="I15" s="49"/>
      <c r="J15" s="48"/>
      <c r="K15" s="47"/>
      <c r="L15" s="46"/>
      <c r="M15" s="96">
        <v>0.1</v>
      </c>
      <c r="N15" s="98">
        <v>0.1</v>
      </c>
      <c r="O15" s="95">
        <v>100</v>
      </c>
      <c r="P15" s="95">
        <v>100</v>
      </c>
      <c r="Q15" s="95">
        <v>100</v>
      </c>
      <c r="R15" s="95">
        <v>0</v>
      </c>
      <c r="S15" s="43"/>
      <c r="T15" s="45"/>
      <c r="U15" s="43"/>
      <c r="V15" s="44"/>
      <c r="W15" s="44"/>
      <c r="X15" s="44"/>
      <c r="Y15" s="43"/>
      <c r="Z15" s="123">
        <f t="shared" si="0"/>
        <v>100</v>
      </c>
      <c r="AA15" s="13"/>
    </row>
    <row r="16" spans="1:27" ht="12.75" customHeight="1" thickBot="1" x14ac:dyDescent="0.25">
      <c r="A16" s="21"/>
      <c r="B16" s="55"/>
      <c r="C16" s="55"/>
      <c r="D16" s="54"/>
      <c r="E16" s="53"/>
      <c r="F16" s="52"/>
      <c r="G16" s="51" t="s">
        <v>14</v>
      </c>
      <c r="H16" s="50"/>
      <c r="I16" s="49"/>
      <c r="J16" s="48"/>
      <c r="K16" s="47"/>
      <c r="L16" s="46"/>
      <c r="M16" s="96">
        <v>0.1</v>
      </c>
      <c r="N16" s="98">
        <v>0.1</v>
      </c>
      <c r="O16" s="95">
        <v>100</v>
      </c>
      <c r="P16" s="95">
        <v>100</v>
      </c>
      <c r="Q16" s="95">
        <v>100</v>
      </c>
      <c r="R16" s="95">
        <v>0</v>
      </c>
      <c r="S16" s="43"/>
      <c r="T16" s="45"/>
      <c r="U16" s="43"/>
      <c r="V16" s="44"/>
      <c r="W16" s="44"/>
      <c r="X16" s="44"/>
      <c r="Y16" s="43"/>
      <c r="Z16" s="123">
        <f t="shared" si="0"/>
        <v>100</v>
      </c>
      <c r="AA16" s="13"/>
    </row>
    <row r="17" spans="1:27" ht="12.75" customHeight="1" thickBot="1" x14ac:dyDescent="0.25">
      <c r="A17" s="21"/>
      <c r="B17" s="55"/>
      <c r="C17" s="55"/>
      <c r="D17" s="54"/>
      <c r="E17" s="53"/>
      <c r="F17" s="52"/>
      <c r="G17" s="51" t="s">
        <v>13</v>
      </c>
      <c r="H17" s="50"/>
      <c r="I17" s="49"/>
      <c r="J17" s="48"/>
      <c r="K17" s="47"/>
      <c r="L17" s="46"/>
      <c r="M17" s="96">
        <v>0.1</v>
      </c>
      <c r="N17" s="98">
        <v>0.1</v>
      </c>
      <c r="O17" s="95">
        <v>100</v>
      </c>
      <c r="P17" s="95">
        <v>100</v>
      </c>
      <c r="Q17" s="95">
        <v>100</v>
      </c>
      <c r="R17" s="95">
        <v>0</v>
      </c>
      <c r="S17" s="43"/>
      <c r="T17" s="45"/>
      <c r="U17" s="43"/>
      <c r="V17" s="44"/>
      <c r="W17" s="44"/>
      <c r="X17" s="44"/>
      <c r="Y17" s="43"/>
      <c r="Z17" s="123">
        <f t="shared" si="0"/>
        <v>100</v>
      </c>
      <c r="AA17" s="13"/>
    </row>
    <row r="18" spans="1:27" ht="12.75" customHeight="1" thickBot="1" x14ac:dyDescent="0.25">
      <c r="A18" s="21"/>
      <c r="B18" s="55"/>
      <c r="C18" s="55"/>
      <c r="D18" s="54"/>
      <c r="E18" s="53"/>
      <c r="F18" s="52"/>
      <c r="G18" s="51" t="s">
        <v>12</v>
      </c>
      <c r="H18" s="50"/>
      <c r="I18" s="49"/>
      <c r="J18" s="48"/>
      <c r="K18" s="47"/>
      <c r="L18" s="46"/>
      <c r="M18" s="96">
        <v>0.1</v>
      </c>
      <c r="N18" s="98">
        <v>0.1</v>
      </c>
      <c r="O18" s="95">
        <v>100</v>
      </c>
      <c r="P18" s="95">
        <v>100</v>
      </c>
      <c r="Q18" s="95">
        <v>100</v>
      </c>
      <c r="R18" s="95">
        <v>0</v>
      </c>
      <c r="S18" s="43"/>
      <c r="T18" s="45"/>
      <c r="U18" s="43"/>
      <c r="V18" s="44"/>
      <c r="W18" s="44"/>
      <c r="X18" s="44"/>
      <c r="Y18" s="43"/>
      <c r="Z18" s="123">
        <f t="shared" si="0"/>
        <v>100</v>
      </c>
      <c r="AA18" s="13"/>
    </row>
    <row r="19" spans="1:27" ht="12.75" customHeight="1" thickBot="1" x14ac:dyDescent="0.25">
      <c r="A19" s="21"/>
      <c r="B19" s="55"/>
      <c r="C19" s="55"/>
      <c r="D19" s="54"/>
      <c r="E19" s="53"/>
      <c r="F19" s="52"/>
      <c r="G19" s="51" t="s">
        <v>11</v>
      </c>
      <c r="H19" s="50"/>
      <c r="I19" s="49"/>
      <c r="J19" s="48"/>
      <c r="K19" s="47"/>
      <c r="L19" s="46"/>
      <c r="M19" s="96">
        <v>0.1</v>
      </c>
      <c r="N19" s="98">
        <v>0.1</v>
      </c>
      <c r="O19" s="95">
        <v>100</v>
      </c>
      <c r="P19" s="95">
        <v>100</v>
      </c>
      <c r="Q19" s="95">
        <v>100</v>
      </c>
      <c r="R19" s="95">
        <v>0</v>
      </c>
      <c r="S19" s="43"/>
      <c r="T19" s="45"/>
      <c r="U19" s="43"/>
      <c r="V19" s="44"/>
      <c r="W19" s="44"/>
      <c r="X19" s="44"/>
      <c r="Y19" s="43"/>
      <c r="Z19" s="123">
        <f t="shared" si="0"/>
        <v>100</v>
      </c>
      <c r="AA19" s="13"/>
    </row>
    <row r="20" spans="1:27" ht="12.75" customHeight="1" thickBot="1" x14ac:dyDescent="0.25">
      <c r="A20" s="21"/>
      <c r="B20" s="55"/>
      <c r="C20" s="55"/>
      <c r="D20" s="54"/>
      <c r="E20" s="53"/>
      <c r="F20" s="52"/>
      <c r="G20" s="51" t="s">
        <v>10</v>
      </c>
      <c r="H20" s="50"/>
      <c r="I20" s="49"/>
      <c r="J20" s="48"/>
      <c r="K20" s="47"/>
      <c r="L20" s="46"/>
      <c r="M20" s="96">
        <v>0.1</v>
      </c>
      <c r="N20" s="98">
        <v>0.1</v>
      </c>
      <c r="O20" s="95">
        <v>100</v>
      </c>
      <c r="P20" s="95">
        <v>100</v>
      </c>
      <c r="Q20" s="95">
        <v>100</v>
      </c>
      <c r="R20" s="95">
        <v>0</v>
      </c>
      <c r="S20" s="43"/>
      <c r="T20" s="45"/>
      <c r="U20" s="43"/>
      <c r="V20" s="44"/>
      <c r="W20" s="44"/>
      <c r="X20" s="44"/>
      <c r="Y20" s="43"/>
      <c r="Z20" s="123">
        <f t="shared" si="0"/>
        <v>100</v>
      </c>
      <c r="AA20" s="13"/>
    </row>
    <row r="21" spans="1:27" ht="12.75" customHeight="1" thickBot="1" x14ac:dyDescent="0.25">
      <c r="A21" s="21"/>
      <c r="B21" s="55"/>
      <c r="C21" s="55"/>
      <c r="D21" s="54"/>
      <c r="E21" s="53"/>
      <c r="F21" s="52"/>
      <c r="G21" s="51" t="s">
        <v>9</v>
      </c>
      <c r="H21" s="50"/>
      <c r="I21" s="49"/>
      <c r="J21" s="48"/>
      <c r="K21" s="47"/>
      <c r="L21" s="46"/>
      <c r="M21" s="96">
        <v>0.1</v>
      </c>
      <c r="N21" s="98">
        <v>0.1</v>
      </c>
      <c r="O21" s="95">
        <v>100</v>
      </c>
      <c r="P21" s="95">
        <v>100</v>
      </c>
      <c r="Q21" s="95">
        <v>100</v>
      </c>
      <c r="R21" s="95">
        <v>0</v>
      </c>
      <c r="S21" s="43"/>
      <c r="T21" s="45"/>
      <c r="U21" s="43"/>
      <c r="V21" s="44"/>
      <c r="W21" s="44"/>
      <c r="X21" s="44"/>
      <c r="Y21" s="43"/>
      <c r="Z21" s="123">
        <f t="shared" si="0"/>
        <v>100</v>
      </c>
      <c r="AA21" s="13"/>
    </row>
    <row r="22" spans="1:27" ht="12.75" customHeight="1" thickBot="1" x14ac:dyDescent="0.25">
      <c r="A22" s="21"/>
      <c r="B22" s="55"/>
      <c r="C22" s="55"/>
      <c r="D22" s="54"/>
      <c r="E22" s="53"/>
      <c r="F22" s="52"/>
      <c r="G22" s="51" t="s">
        <v>8</v>
      </c>
      <c r="H22" s="50"/>
      <c r="I22" s="49"/>
      <c r="J22" s="48"/>
      <c r="K22" s="47"/>
      <c r="L22" s="46"/>
      <c r="M22" s="96">
        <v>0.1</v>
      </c>
      <c r="N22" s="98">
        <v>0.1</v>
      </c>
      <c r="O22" s="95">
        <v>100</v>
      </c>
      <c r="P22" s="95">
        <v>100</v>
      </c>
      <c r="Q22" s="95">
        <v>100</v>
      </c>
      <c r="R22" s="95">
        <v>0</v>
      </c>
      <c r="S22" s="43"/>
      <c r="T22" s="45"/>
      <c r="U22" s="43"/>
      <c r="V22" s="44"/>
      <c r="W22" s="44"/>
      <c r="X22" s="44"/>
      <c r="Y22" s="43"/>
      <c r="Z22" s="123">
        <f t="shared" si="0"/>
        <v>100</v>
      </c>
      <c r="AA22" s="13"/>
    </row>
    <row r="23" spans="1:27" ht="12.75" customHeight="1" thickBot="1" x14ac:dyDescent="0.25">
      <c r="A23" s="21"/>
      <c r="B23" s="55"/>
      <c r="C23" s="55"/>
      <c r="D23" s="54"/>
      <c r="E23" s="53"/>
      <c r="F23" s="52"/>
      <c r="G23" s="51" t="s">
        <v>7</v>
      </c>
      <c r="H23" s="50"/>
      <c r="I23" s="49"/>
      <c r="J23" s="48"/>
      <c r="K23" s="47"/>
      <c r="L23" s="46"/>
      <c r="M23" s="96">
        <v>0.1</v>
      </c>
      <c r="N23" s="98">
        <v>0.1</v>
      </c>
      <c r="O23" s="95">
        <v>100</v>
      </c>
      <c r="P23" s="95">
        <v>100</v>
      </c>
      <c r="Q23" s="95">
        <v>100</v>
      </c>
      <c r="R23" s="95">
        <v>0</v>
      </c>
      <c r="S23" s="43"/>
      <c r="T23" s="45"/>
      <c r="U23" s="43"/>
      <c r="V23" s="44"/>
      <c r="W23" s="44"/>
      <c r="X23" s="44"/>
      <c r="Y23" s="43"/>
      <c r="Z23" s="123">
        <f t="shared" si="0"/>
        <v>100</v>
      </c>
      <c r="AA23" s="13"/>
    </row>
    <row r="24" spans="1:27" ht="12.75" customHeight="1" thickBot="1" x14ac:dyDescent="0.25">
      <c r="A24" s="21"/>
      <c r="B24" s="55"/>
      <c r="C24" s="55"/>
      <c r="D24" s="54"/>
      <c r="E24" s="53"/>
      <c r="F24" s="52"/>
      <c r="G24" s="51" t="s">
        <v>6</v>
      </c>
      <c r="H24" s="50"/>
      <c r="I24" s="49"/>
      <c r="J24" s="48"/>
      <c r="K24" s="47"/>
      <c r="L24" s="46"/>
      <c r="M24" s="96">
        <v>0.1</v>
      </c>
      <c r="N24" s="98">
        <v>0.1</v>
      </c>
      <c r="O24" s="95">
        <v>100</v>
      </c>
      <c r="P24" s="95">
        <v>100</v>
      </c>
      <c r="Q24" s="95">
        <v>100</v>
      </c>
      <c r="R24" s="95">
        <v>0</v>
      </c>
      <c r="S24" s="43"/>
      <c r="T24" s="45"/>
      <c r="U24" s="43"/>
      <c r="V24" s="44"/>
      <c r="W24" s="44"/>
      <c r="X24" s="44"/>
      <c r="Y24" s="43"/>
      <c r="Z24" s="123">
        <f t="shared" si="0"/>
        <v>100</v>
      </c>
      <c r="AA24" s="13"/>
    </row>
    <row r="25" spans="1:27" ht="12.75" customHeight="1" thickBot="1" x14ac:dyDescent="0.25">
      <c r="A25" s="21"/>
      <c r="B25" s="55"/>
      <c r="C25" s="55"/>
      <c r="D25" s="54"/>
      <c r="E25" s="53"/>
      <c r="F25" s="52"/>
      <c r="G25" s="51" t="s">
        <v>5</v>
      </c>
      <c r="H25" s="50"/>
      <c r="I25" s="49"/>
      <c r="J25" s="48"/>
      <c r="K25" s="47"/>
      <c r="L25" s="46"/>
      <c r="M25" s="96">
        <v>0.1</v>
      </c>
      <c r="N25" s="98">
        <v>0.1</v>
      </c>
      <c r="O25" s="95">
        <v>100</v>
      </c>
      <c r="P25" s="95">
        <v>100</v>
      </c>
      <c r="Q25" s="95">
        <v>100</v>
      </c>
      <c r="R25" s="95">
        <v>0</v>
      </c>
      <c r="S25" s="43"/>
      <c r="T25" s="45"/>
      <c r="U25" s="43"/>
      <c r="V25" s="44"/>
      <c r="W25" s="44"/>
      <c r="X25" s="44"/>
      <c r="Y25" s="43"/>
      <c r="Z25" s="123">
        <f t="shared" si="0"/>
        <v>100</v>
      </c>
      <c r="AA25" s="13"/>
    </row>
    <row r="26" spans="1:27" ht="12.75" customHeight="1" thickBot="1" x14ac:dyDescent="0.25">
      <c r="A26" s="21"/>
      <c r="B26" s="55"/>
      <c r="C26" s="55"/>
      <c r="D26" s="54"/>
      <c r="E26" s="53"/>
      <c r="F26" s="52"/>
      <c r="G26" s="51" t="s">
        <v>4</v>
      </c>
      <c r="H26" s="50"/>
      <c r="I26" s="49"/>
      <c r="J26" s="48"/>
      <c r="K26" s="47"/>
      <c r="L26" s="46"/>
      <c r="M26" s="96">
        <v>0.1</v>
      </c>
      <c r="N26" s="98">
        <v>0.1</v>
      </c>
      <c r="O26" s="95">
        <v>100</v>
      </c>
      <c r="P26" s="95">
        <v>100</v>
      </c>
      <c r="Q26" s="95">
        <v>100</v>
      </c>
      <c r="R26" s="95">
        <v>0</v>
      </c>
      <c r="S26" s="43"/>
      <c r="T26" s="45"/>
      <c r="U26" s="43"/>
      <c r="V26" s="44"/>
      <c r="W26" s="44"/>
      <c r="X26" s="44"/>
      <c r="Y26" s="43"/>
      <c r="Z26" s="123">
        <f t="shared" si="0"/>
        <v>100</v>
      </c>
      <c r="AA26" s="13"/>
    </row>
    <row r="27" spans="1:27" ht="12.75" customHeight="1" thickBot="1" x14ac:dyDescent="0.25">
      <c r="A27" s="21"/>
      <c r="B27" s="55"/>
      <c r="C27" s="55"/>
      <c r="D27" s="54"/>
      <c r="E27" s="53"/>
      <c r="F27" s="52"/>
      <c r="G27" s="51" t="s">
        <v>3</v>
      </c>
      <c r="H27" s="50"/>
      <c r="I27" s="49"/>
      <c r="J27" s="48"/>
      <c r="K27" s="47"/>
      <c r="L27" s="46"/>
      <c r="M27" s="96">
        <v>0.1</v>
      </c>
      <c r="N27" s="98">
        <v>0.1</v>
      </c>
      <c r="O27" s="95">
        <v>100</v>
      </c>
      <c r="P27" s="95">
        <v>100</v>
      </c>
      <c r="Q27" s="95">
        <v>100</v>
      </c>
      <c r="R27" s="95">
        <v>0</v>
      </c>
      <c r="S27" s="43"/>
      <c r="T27" s="45"/>
      <c r="U27" s="43"/>
      <c r="V27" s="44"/>
      <c r="W27" s="44"/>
      <c r="X27" s="44"/>
      <c r="Y27" s="43"/>
      <c r="Z27" s="123">
        <f t="shared" si="0"/>
        <v>100</v>
      </c>
      <c r="AA27" s="13"/>
    </row>
    <row r="28" spans="1:27" ht="12.75" customHeight="1" thickBot="1" x14ac:dyDescent="0.25">
      <c r="A28" s="21"/>
      <c r="B28" s="55"/>
      <c r="C28" s="55"/>
      <c r="D28" s="54"/>
      <c r="E28" s="53"/>
      <c r="F28" s="52"/>
      <c r="G28" s="51" t="s">
        <v>2</v>
      </c>
      <c r="H28" s="50"/>
      <c r="I28" s="49"/>
      <c r="J28" s="48"/>
      <c r="K28" s="47"/>
      <c r="L28" s="46"/>
      <c r="M28" s="96">
        <v>0.1</v>
      </c>
      <c r="N28" s="98">
        <v>0.1</v>
      </c>
      <c r="O28" s="95">
        <v>100</v>
      </c>
      <c r="P28" s="95">
        <v>100</v>
      </c>
      <c r="Q28" s="95">
        <v>100</v>
      </c>
      <c r="R28" s="95">
        <v>0</v>
      </c>
      <c r="S28" s="43"/>
      <c r="T28" s="45"/>
      <c r="U28" s="43"/>
      <c r="V28" s="44"/>
      <c r="W28" s="44"/>
      <c r="X28" s="44"/>
      <c r="Y28" s="43"/>
      <c r="Z28" s="123">
        <f t="shared" si="0"/>
        <v>100</v>
      </c>
      <c r="AA28" s="13"/>
    </row>
    <row r="29" spans="1:27" ht="12.75" customHeight="1" thickBot="1" x14ac:dyDescent="0.25">
      <c r="A29" s="21"/>
      <c r="B29" s="42"/>
      <c r="C29" s="42"/>
      <c r="D29" s="41"/>
      <c r="E29" s="40"/>
      <c r="F29" s="39"/>
      <c r="G29" s="38" t="s">
        <v>40</v>
      </c>
      <c r="H29" s="37"/>
      <c r="I29" s="36"/>
      <c r="J29" s="35"/>
      <c r="K29" s="34"/>
      <c r="L29" s="33"/>
      <c r="M29" s="94">
        <v>0.1</v>
      </c>
      <c r="N29" s="98">
        <v>0.1</v>
      </c>
      <c r="O29" s="93">
        <v>100</v>
      </c>
      <c r="P29" s="93">
        <v>100</v>
      </c>
      <c r="Q29" s="93">
        <v>100</v>
      </c>
      <c r="R29" s="93">
        <v>0</v>
      </c>
      <c r="S29" s="30"/>
      <c r="T29" s="32"/>
      <c r="U29" s="30"/>
      <c r="V29" s="31"/>
      <c r="W29" s="31"/>
      <c r="X29" s="31"/>
      <c r="Y29" s="30"/>
      <c r="Z29" s="123">
        <f t="shared" si="0"/>
        <v>100</v>
      </c>
      <c r="AA29" s="13"/>
    </row>
    <row r="30" spans="1:27" ht="13.15" hidden="1" customHeight="1" x14ac:dyDescent="0.2">
      <c r="A30" s="21"/>
      <c r="B30" s="29"/>
      <c r="C30" s="28"/>
      <c r="D30" s="28"/>
      <c r="E30" s="28"/>
      <c r="F30" s="28"/>
      <c r="G30" s="27"/>
      <c r="H30" s="26">
        <v>0</v>
      </c>
      <c r="I30" s="26">
        <v>0</v>
      </c>
      <c r="J30" s="26">
        <v>0</v>
      </c>
      <c r="K30" s="25">
        <v>0</v>
      </c>
      <c r="L30" s="24"/>
      <c r="M30" s="92">
        <v>1.9</v>
      </c>
      <c r="N30" s="91">
        <v>1.9</v>
      </c>
      <c r="O30" s="89">
        <v>1900</v>
      </c>
      <c r="P30" s="90">
        <v>1900</v>
      </c>
      <c r="Q30" s="89">
        <v>1900</v>
      </c>
      <c r="R30" s="89">
        <v>0</v>
      </c>
      <c r="S30" s="23"/>
      <c r="T30" s="23"/>
      <c r="U30" s="23"/>
      <c r="V30" s="23"/>
      <c r="W30" s="23"/>
      <c r="X30" s="22"/>
      <c r="Y30" s="1"/>
      <c r="Z30" s="123">
        <f t="shared" si="0"/>
        <v>100</v>
      </c>
      <c r="AA30" s="13"/>
    </row>
    <row r="31" spans="1:27" ht="12.75" customHeight="1" thickBot="1" x14ac:dyDescent="0.25">
      <c r="A31" s="21"/>
      <c r="B31" s="20"/>
      <c r="C31" s="16"/>
      <c r="D31" s="16"/>
      <c r="E31" s="16"/>
      <c r="F31" s="16"/>
      <c r="G31" s="19" t="s">
        <v>1</v>
      </c>
      <c r="H31" s="16"/>
      <c r="I31" s="18">
        <v>0</v>
      </c>
      <c r="J31" s="18">
        <v>0</v>
      </c>
      <c r="K31" s="17">
        <v>0</v>
      </c>
      <c r="L31" s="16"/>
      <c r="M31" s="88">
        <v>1.9</v>
      </c>
      <c r="N31" s="88">
        <v>1.9</v>
      </c>
      <c r="O31" s="86"/>
      <c r="P31" s="87">
        <v>1900</v>
      </c>
      <c r="Q31" s="86"/>
      <c r="R31" s="86"/>
      <c r="S31" s="15"/>
      <c r="T31" s="15"/>
      <c r="U31" s="15"/>
      <c r="V31" s="15"/>
      <c r="W31" s="15"/>
      <c r="X31" s="14"/>
      <c r="Y31" s="1"/>
      <c r="Z31" s="123">
        <f t="shared" si="0"/>
        <v>100</v>
      </c>
      <c r="AA31" s="13"/>
    </row>
    <row r="32" spans="1:27" ht="12.75" customHeight="1" x14ac:dyDescent="0.2">
      <c r="A32" s="11"/>
      <c r="B32" s="12"/>
      <c r="C32" s="12"/>
      <c r="D32" s="12"/>
      <c r="E32" s="12"/>
      <c r="F32" s="12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0"/>
      <c r="R32" s="10"/>
      <c r="S32" s="10"/>
      <c r="T32" s="10"/>
      <c r="U32" s="10"/>
      <c r="V32" s="10"/>
      <c r="W32" s="1"/>
      <c r="X32" s="1"/>
      <c r="Y32" s="1"/>
      <c r="Z32" s="1"/>
      <c r="AA32" s="1"/>
    </row>
    <row r="33" spans="1:27" ht="12.75" customHeight="1" x14ac:dyDescent="0.2">
      <c r="A33" s="1"/>
      <c r="B33" s="1"/>
      <c r="C33" s="1"/>
      <c r="D33" s="1"/>
      <c r="E33" s="1"/>
      <c r="F33" s="9"/>
      <c r="G33" s="9"/>
      <c r="H33" s="8"/>
      <c r="I33" s="2"/>
      <c r="J33" s="7"/>
      <c r="K33" s="7"/>
      <c r="L33" s="2"/>
      <c r="M33" s="2"/>
      <c r="N33" s="4"/>
      <c r="O33" s="6"/>
      <c r="P33" s="7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">
      <c r="A34" s="1"/>
      <c r="B34" s="1"/>
      <c r="C34" s="1"/>
      <c r="D34" s="1"/>
      <c r="E34" s="1"/>
      <c r="F34" s="6"/>
      <c r="G34" s="6"/>
      <c r="H34" s="4"/>
      <c r="I34" s="3"/>
      <c r="J34" s="3"/>
      <c r="K34" s="5"/>
      <c r="L34" s="4"/>
      <c r="M34" s="4"/>
      <c r="N34" s="3"/>
      <c r="O34" s="85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</sheetData>
  <mergeCells count="4">
    <mergeCell ref="H8:K8"/>
    <mergeCell ref="G8:G9"/>
    <mergeCell ref="G4:N5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2"/>
  <sheetViews>
    <sheetView showGridLines="0" tabSelected="1" workbookViewId="0">
      <selection activeCell="AD25" sqref="AD25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6.7109375" customWidth="1"/>
    <col min="14" max="14" width="22.28515625" customWidth="1"/>
    <col min="15" max="25" width="0" hidden="1" customWidth="1"/>
    <col min="26" max="26" width="14.7109375" customWidth="1"/>
    <col min="27" max="27" width="0.7109375" customWidth="1"/>
    <col min="28" max="256" width="9.140625" customWidth="1"/>
  </cols>
  <sheetData>
    <row r="1" spans="1:27" x14ac:dyDescent="0.2">
      <c r="N1" s="113" t="s">
        <v>43</v>
      </c>
    </row>
    <row r="2" spans="1:27" ht="10.9" customHeight="1" x14ac:dyDescent="0.2">
      <c r="A2" s="83"/>
      <c r="B2" s="83"/>
      <c r="C2" s="83"/>
      <c r="D2" s="83"/>
      <c r="E2" s="83"/>
      <c r="F2" s="83"/>
      <c r="G2" s="83"/>
      <c r="H2" s="83"/>
      <c r="I2" s="11"/>
      <c r="J2" s="83"/>
      <c r="K2" s="83"/>
      <c r="L2" s="83"/>
      <c r="M2" s="83"/>
      <c r="N2" s="11"/>
      <c r="O2" s="11"/>
      <c r="P2" s="1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83"/>
      <c r="B3" s="83"/>
      <c r="C3" s="83"/>
      <c r="D3" s="83"/>
      <c r="E3" s="83"/>
      <c r="F3" s="83"/>
      <c r="G3" s="83"/>
      <c r="H3" s="83"/>
      <c r="I3" s="11"/>
      <c r="J3" s="83"/>
      <c r="K3" s="83"/>
      <c r="L3" s="83"/>
      <c r="M3" s="83"/>
      <c r="N3" s="11"/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">
      <c r="A4" s="83"/>
      <c r="B4" s="83"/>
      <c r="C4" s="83"/>
      <c r="D4" s="83"/>
      <c r="E4" s="83"/>
      <c r="F4" s="83"/>
      <c r="G4" s="134" t="s">
        <v>46</v>
      </c>
      <c r="H4" s="131"/>
      <c r="I4" s="131"/>
      <c r="J4" s="131"/>
      <c r="K4" s="131"/>
      <c r="L4" s="131"/>
      <c r="M4" s="131"/>
      <c r="N4" s="131"/>
      <c r="O4" s="111"/>
      <c r="P4" s="1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4" customHeight="1" x14ac:dyDescent="0.2">
      <c r="A5" s="83"/>
      <c r="B5" s="83"/>
      <c r="C5" s="83"/>
      <c r="D5" s="83"/>
      <c r="E5" s="83"/>
      <c r="F5" s="83"/>
      <c r="G5" s="131"/>
      <c r="H5" s="131"/>
      <c r="I5" s="131"/>
      <c r="J5" s="131"/>
      <c r="K5" s="131"/>
      <c r="L5" s="131"/>
      <c r="M5" s="131"/>
      <c r="N5" s="131"/>
      <c r="O5" s="111"/>
      <c r="P5" s="1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">
      <c r="A6" s="83"/>
      <c r="B6" s="83"/>
      <c r="C6" s="83"/>
      <c r="D6" s="83"/>
      <c r="E6" s="83"/>
      <c r="F6" s="83"/>
      <c r="G6" s="83"/>
      <c r="H6" s="83"/>
      <c r="I6" s="11"/>
      <c r="J6" s="83"/>
      <c r="K6" s="83"/>
      <c r="L6" s="83"/>
      <c r="M6" s="83"/>
      <c r="N6" s="11"/>
      <c r="O6" s="11"/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83"/>
      <c r="B7" s="83"/>
      <c r="C7" s="83"/>
      <c r="D7" s="83"/>
      <c r="E7" s="83"/>
      <c r="F7" s="83"/>
      <c r="G7" s="83"/>
      <c r="H7" s="83"/>
      <c r="I7" s="11"/>
      <c r="J7" s="83"/>
      <c r="K7" s="83"/>
      <c r="L7" s="83"/>
      <c r="M7" s="83"/>
      <c r="O7" s="110"/>
      <c r="P7" s="110" t="s">
        <v>39</v>
      </c>
      <c r="Q7" s="1"/>
      <c r="R7" s="1"/>
      <c r="S7" s="1"/>
      <c r="T7" s="1"/>
      <c r="U7" s="1"/>
      <c r="V7" s="1"/>
      <c r="W7" s="1"/>
      <c r="X7" s="1"/>
      <c r="Y7" s="1"/>
      <c r="Z7" s="110" t="s">
        <v>39</v>
      </c>
      <c r="AA7" s="1"/>
    </row>
    <row r="8" spans="1:27" ht="24.75" customHeight="1" thickBot="1" x14ac:dyDescent="0.25">
      <c r="A8" s="83"/>
      <c r="B8" s="82"/>
      <c r="C8" s="82"/>
      <c r="D8" s="82"/>
      <c r="E8" s="82"/>
      <c r="F8" s="82"/>
      <c r="G8" s="112"/>
      <c r="H8" s="106" t="s">
        <v>35</v>
      </c>
      <c r="I8" s="105" t="s">
        <v>34</v>
      </c>
      <c r="J8" s="105" t="s">
        <v>33</v>
      </c>
      <c r="K8" s="104" t="s">
        <v>32</v>
      </c>
      <c r="L8" s="103"/>
      <c r="M8" s="114" t="s">
        <v>42</v>
      </c>
      <c r="N8" s="115" t="s">
        <v>41</v>
      </c>
      <c r="O8" s="101"/>
      <c r="P8" s="101" t="s">
        <v>31</v>
      </c>
      <c r="Q8" s="80"/>
      <c r="R8" s="79"/>
      <c r="S8" s="79"/>
      <c r="T8" s="79"/>
      <c r="U8" s="79"/>
      <c r="V8" s="79"/>
      <c r="W8" s="1"/>
      <c r="X8" s="1"/>
      <c r="Y8" s="1"/>
      <c r="Z8" s="121" t="s">
        <v>44</v>
      </c>
      <c r="AA8" s="1"/>
    </row>
    <row r="9" spans="1:27" ht="13.15" hidden="1" customHeight="1" x14ac:dyDescent="0.2">
      <c r="A9" s="21"/>
      <c r="B9" s="78" t="s">
        <v>20</v>
      </c>
      <c r="C9" s="78" t="s">
        <v>30</v>
      </c>
      <c r="D9" s="78" t="s">
        <v>29</v>
      </c>
      <c r="E9" s="78" t="s">
        <v>28</v>
      </c>
      <c r="F9" s="77" t="s">
        <v>27</v>
      </c>
      <c r="G9" s="75">
        <v>1</v>
      </c>
      <c r="H9" s="74">
        <v>2</v>
      </c>
      <c r="I9" s="73">
        <v>3</v>
      </c>
      <c r="J9" s="76">
        <v>4</v>
      </c>
      <c r="K9" s="72">
        <v>5</v>
      </c>
      <c r="L9" s="75" t="s">
        <v>26</v>
      </c>
      <c r="M9" s="100">
        <v>2</v>
      </c>
      <c r="N9" s="73">
        <v>3</v>
      </c>
      <c r="O9" s="100"/>
      <c r="P9" s="100">
        <v>4</v>
      </c>
      <c r="Q9" s="100"/>
      <c r="R9" s="100"/>
      <c r="S9" s="71" t="s">
        <v>25</v>
      </c>
      <c r="T9" s="71" t="s">
        <v>24</v>
      </c>
      <c r="U9" s="71" t="s">
        <v>23</v>
      </c>
      <c r="V9" s="71" t="s">
        <v>22</v>
      </c>
      <c r="W9" s="71" t="s">
        <v>21</v>
      </c>
      <c r="X9" s="70" t="s">
        <v>20</v>
      </c>
      <c r="Y9" s="69"/>
      <c r="Z9" s="120"/>
      <c r="AA9" s="119"/>
    </row>
    <row r="10" spans="1:27" ht="12.75" customHeight="1" thickBot="1" x14ac:dyDescent="0.25">
      <c r="A10" s="21"/>
      <c r="B10" s="68"/>
      <c r="C10" s="68"/>
      <c r="D10" s="67"/>
      <c r="E10" s="66"/>
      <c r="F10" s="65"/>
      <c r="G10" s="64" t="s">
        <v>19</v>
      </c>
      <c r="H10" s="63"/>
      <c r="I10" s="62"/>
      <c r="J10" s="61"/>
      <c r="K10" s="60"/>
      <c r="L10" s="59"/>
      <c r="M10" s="124">
        <v>167.9</v>
      </c>
      <c r="N10" s="126">
        <v>83.6</v>
      </c>
      <c r="O10" s="97">
        <v>34600</v>
      </c>
      <c r="P10" s="97">
        <v>150450</v>
      </c>
      <c r="Q10" s="97">
        <v>34600</v>
      </c>
      <c r="R10" s="97">
        <v>0</v>
      </c>
      <c r="S10" s="56"/>
      <c r="T10" s="58"/>
      <c r="U10" s="56"/>
      <c r="V10" s="57"/>
      <c r="W10" s="57"/>
      <c r="X10" s="57"/>
      <c r="Y10" s="116"/>
      <c r="Z10" s="122">
        <f>N10/M10*100</f>
        <v>49.791542584871948</v>
      </c>
      <c r="AA10" s="119"/>
    </row>
    <row r="11" spans="1:27" ht="12.75" customHeight="1" thickBot="1" x14ac:dyDescent="0.25">
      <c r="A11" s="21"/>
      <c r="B11" s="55"/>
      <c r="C11" s="55"/>
      <c r="D11" s="54"/>
      <c r="E11" s="53"/>
      <c r="F11" s="52"/>
      <c r="G11" s="51" t="s">
        <v>18</v>
      </c>
      <c r="H11" s="50"/>
      <c r="I11" s="49"/>
      <c r="J11" s="48"/>
      <c r="K11" s="47"/>
      <c r="L11" s="46"/>
      <c r="M11" s="124">
        <v>167.9</v>
      </c>
      <c r="N11" s="126">
        <v>83.6</v>
      </c>
      <c r="O11" s="95">
        <v>34600</v>
      </c>
      <c r="P11" s="95">
        <v>150450</v>
      </c>
      <c r="Q11" s="95">
        <v>34600</v>
      </c>
      <c r="R11" s="95">
        <v>0</v>
      </c>
      <c r="S11" s="43"/>
      <c r="T11" s="45"/>
      <c r="U11" s="43"/>
      <c r="V11" s="44"/>
      <c r="W11" s="44"/>
      <c r="X11" s="44"/>
      <c r="Y11" s="117"/>
      <c r="Z11" s="122">
        <f t="shared" ref="Z11:Z28" si="0">N11/M11*100</f>
        <v>49.791542584871948</v>
      </c>
      <c r="AA11" s="119"/>
    </row>
    <row r="12" spans="1:27" ht="12.75" customHeight="1" thickBot="1" x14ac:dyDescent="0.25">
      <c r="A12" s="21"/>
      <c r="B12" s="55"/>
      <c r="C12" s="55"/>
      <c r="D12" s="54"/>
      <c r="E12" s="53"/>
      <c r="F12" s="52"/>
      <c r="G12" s="51" t="s">
        <v>17</v>
      </c>
      <c r="H12" s="50"/>
      <c r="I12" s="49"/>
      <c r="J12" s="48"/>
      <c r="K12" s="47"/>
      <c r="L12" s="46"/>
      <c r="M12" s="124">
        <v>167.9</v>
      </c>
      <c r="N12" s="126">
        <v>83.6</v>
      </c>
      <c r="O12" s="95">
        <v>34600</v>
      </c>
      <c r="P12" s="95">
        <v>150450</v>
      </c>
      <c r="Q12" s="95">
        <v>34600</v>
      </c>
      <c r="R12" s="95">
        <v>0</v>
      </c>
      <c r="S12" s="43"/>
      <c r="T12" s="45"/>
      <c r="U12" s="43"/>
      <c r="V12" s="44"/>
      <c r="W12" s="44"/>
      <c r="X12" s="44"/>
      <c r="Y12" s="117"/>
      <c r="Z12" s="122">
        <f t="shared" si="0"/>
        <v>49.791542584871948</v>
      </c>
      <c r="AA12" s="119"/>
    </row>
    <row r="13" spans="1:27" ht="12.75" customHeight="1" thickBot="1" x14ac:dyDescent="0.25">
      <c r="A13" s="21"/>
      <c r="B13" s="55"/>
      <c r="C13" s="55"/>
      <c r="D13" s="54"/>
      <c r="E13" s="53"/>
      <c r="F13" s="52"/>
      <c r="G13" s="51" t="s">
        <v>16</v>
      </c>
      <c r="H13" s="50"/>
      <c r="I13" s="49"/>
      <c r="J13" s="48"/>
      <c r="K13" s="47"/>
      <c r="L13" s="46"/>
      <c r="M13" s="124">
        <v>167.9</v>
      </c>
      <c r="N13" s="126">
        <v>83.6</v>
      </c>
      <c r="O13" s="95">
        <v>34600</v>
      </c>
      <c r="P13" s="95">
        <v>150450</v>
      </c>
      <c r="Q13" s="95">
        <v>34600</v>
      </c>
      <c r="R13" s="95">
        <v>0</v>
      </c>
      <c r="S13" s="43"/>
      <c r="T13" s="45"/>
      <c r="U13" s="43"/>
      <c r="V13" s="44"/>
      <c r="W13" s="44"/>
      <c r="X13" s="44"/>
      <c r="Y13" s="117"/>
      <c r="Z13" s="122">
        <f t="shared" si="0"/>
        <v>49.791542584871948</v>
      </c>
      <c r="AA13" s="119"/>
    </row>
    <row r="14" spans="1:27" ht="12.75" customHeight="1" thickBot="1" x14ac:dyDescent="0.25">
      <c r="A14" s="21"/>
      <c r="B14" s="55"/>
      <c r="C14" s="55"/>
      <c r="D14" s="54"/>
      <c r="E14" s="53"/>
      <c r="F14" s="52"/>
      <c r="G14" s="51" t="s">
        <v>15</v>
      </c>
      <c r="H14" s="50"/>
      <c r="I14" s="49"/>
      <c r="J14" s="48"/>
      <c r="K14" s="47"/>
      <c r="L14" s="46"/>
      <c r="M14" s="124">
        <v>167.9</v>
      </c>
      <c r="N14" s="126">
        <v>83.6</v>
      </c>
      <c r="O14" s="95">
        <v>34600</v>
      </c>
      <c r="P14" s="95">
        <v>150450</v>
      </c>
      <c r="Q14" s="95">
        <v>34600</v>
      </c>
      <c r="R14" s="95">
        <v>0</v>
      </c>
      <c r="S14" s="43"/>
      <c r="T14" s="45"/>
      <c r="U14" s="43"/>
      <c r="V14" s="44"/>
      <c r="W14" s="44"/>
      <c r="X14" s="44"/>
      <c r="Y14" s="117"/>
      <c r="Z14" s="122">
        <f t="shared" si="0"/>
        <v>49.791542584871948</v>
      </c>
      <c r="AA14" s="119"/>
    </row>
    <row r="15" spans="1:27" ht="12.75" customHeight="1" thickBot="1" x14ac:dyDescent="0.25">
      <c r="A15" s="21"/>
      <c r="B15" s="55"/>
      <c r="C15" s="55"/>
      <c r="D15" s="54"/>
      <c r="E15" s="53"/>
      <c r="F15" s="52"/>
      <c r="G15" s="51" t="s">
        <v>14</v>
      </c>
      <c r="H15" s="50"/>
      <c r="I15" s="49"/>
      <c r="J15" s="48"/>
      <c r="K15" s="47"/>
      <c r="L15" s="46"/>
      <c r="M15" s="124">
        <v>167.9</v>
      </c>
      <c r="N15" s="126">
        <v>83.6</v>
      </c>
      <c r="O15" s="95">
        <v>34600</v>
      </c>
      <c r="P15" s="95">
        <v>150450</v>
      </c>
      <c r="Q15" s="95">
        <v>34600</v>
      </c>
      <c r="R15" s="95">
        <v>0</v>
      </c>
      <c r="S15" s="43"/>
      <c r="T15" s="45"/>
      <c r="U15" s="43"/>
      <c r="V15" s="44"/>
      <c r="W15" s="44"/>
      <c r="X15" s="44"/>
      <c r="Y15" s="117"/>
      <c r="Z15" s="122">
        <f t="shared" si="0"/>
        <v>49.791542584871948</v>
      </c>
      <c r="AA15" s="119"/>
    </row>
    <row r="16" spans="1:27" ht="12.75" customHeight="1" thickBot="1" x14ac:dyDescent="0.25">
      <c r="A16" s="21"/>
      <c r="B16" s="55"/>
      <c r="C16" s="55"/>
      <c r="D16" s="54"/>
      <c r="E16" s="53"/>
      <c r="F16" s="52"/>
      <c r="G16" s="51" t="s">
        <v>13</v>
      </c>
      <c r="H16" s="50"/>
      <c r="I16" s="49"/>
      <c r="J16" s="48"/>
      <c r="K16" s="47"/>
      <c r="L16" s="46"/>
      <c r="M16" s="124">
        <v>167.9</v>
      </c>
      <c r="N16" s="126">
        <v>83.6</v>
      </c>
      <c r="O16" s="95">
        <v>34600</v>
      </c>
      <c r="P16" s="95">
        <v>150450</v>
      </c>
      <c r="Q16" s="95">
        <v>34600</v>
      </c>
      <c r="R16" s="95">
        <v>0</v>
      </c>
      <c r="S16" s="43"/>
      <c r="T16" s="45"/>
      <c r="U16" s="43"/>
      <c r="V16" s="44"/>
      <c r="W16" s="44"/>
      <c r="X16" s="44"/>
      <c r="Y16" s="117"/>
      <c r="Z16" s="122">
        <f t="shared" si="0"/>
        <v>49.791542584871948</v>
      </c>
      <c r="AA16" s="119"/>
    </row>
    <row r="17" spans="1:27" ht="12.75" customHeight="1" thickBot="1" x14ac:dyDescent="0.25">
      <c r="A17" s="21"/>
      <c r="B17" s="55"/>
      <c r="C17" s="55"/>
      <c r="D17" s="54"/>
      <c r="E17" s="53"/>
      <c r="F17" s="52"/>
      <c r="G17" s="51" t="s">
        <v>12</v>
      </c>
      <c r="H17" s="50"/>
      <c r="I17" s="49"/>
      <c r="J17" s="48"/>
      <c r="K17" s="47"/>
      <c r="L17" s="46"/>
      <c r="M17" s="124">
        <v>167.9</v>
      </c>
      <c r="N17" s="126">
        <v>83.6</v>
      </c>
      <c r="O17" s="95">
        <v>34600</v>
      </c>
      <c r="P17" s="95">
        <v>150450</v>
      </c>
      <c r="Q17" s="95">
        <v>34600</v>
      </c>
      <c r="R17" s="95">
        <v>0</v>
      </c>
      <c r="S17" s="43"/>
      <c r="T17" s="45"/>
      <c r="U17" s="43"/>
      <c r="V17" s="44"/>
      <c r="W17" s="44"/>
      <c r="X17" s="44"/>
      <c r="Y17" s="117"/>
      <c r="Z17" s="122">
        <f t="shared" si="0"/>
        <v>49.791542584871948</v>
      </c>
      <c r="AA17" s="119"/>
    </row>
    <row r="18" spans="1:27" ht="12.75" customHeight="1" thickBot="1" x14ac:dyDescent="0.25">
      <c r="A18" s="21"/>
      <c r="B18" s="55"/>
      <c r="C18" s="55"/>
      <c r="D18" s="54"/>
      <c r="E18" s="53"/>
      <c r="F18" s="52"/>
      <c r="G18" s="51" t="s">
        <v>11</v>
      </c>
      <c r="H18" s="50"/>
      <c r="I18" s="49"/>
      <c r="J18" s="48"/>
      <c r="K18" s="47"/>
      <c r="L18" s="46"/>
      <c r="M18" s="124">
        <v>167.9</v>
      </c>
      <c r="N18" s="126">
        <v>83.6</v>
      </c>
      <c r="O18" s="95">
        <v>34600</v>
      </c>
      <c r="P18" s="95">
        <v>150450</v>
      </c>
      <c r="Q18" s="95">
        <v>34600</v>
      </c>
      <c r="R18" s="95">
        <v>0</v>
      </c>
      <c r="S18" s="43"/>
      <c r="T18" s="45"/>
      <c r="U18" s="43"/>
      <c r="V18" s="44"/>
      <c r="W18" s="44"/>
      <c r="X18" s="44"/>
      <c r="Y18" s="117"/>
      <c r="Z18" s="122">
        <f t="shared" si="0"/>
        <v>49.791542584871948</v>
      </c>
      <c r="AA18" s="119"/>
    </row>
    <row r="19" spans="1:27" ht="12.75" customHeight="1" thickBot="1" x14ac:dyDescent="0.25">
      <c r="A19" s="21"/>
      <c r="B19" s="55"/>
      <c r="C19" s="55"/>
      <c r="D19" s="54"/>
      <c r="E19" s="53"/>
      <c r="F19" s="52"/>
      <c r="G19" s="51" t="s">
        <v>10</v>
      </c>
      <c r="H19" s="50"/>
      <c r="I19" s="49"/>
      <c r="J19" s="48"/>
      <c r="K19" s="47"/>
      <c r="L19" s="46"/>
      <c r="M19" s="124">
        <v>167.9</v>
      </c>
      <c r="N19" s="126">
        <v>83.6</v>
      </c>
      <c r="O19" s="95">
        <v>34600</v>
      </c>
      <c r="P19" s="95">
        <v>150450</v>
      </c>
      <c r="Q19" s="95">
        <v>34600</v>
      </c>
      <c r="R19" s="95">
        <v>0</v>
      </c>
      <c r="S19" s="43"/>
      <c r="T19" s="45"/>
      <c r="U19" s="43"/>
      <c r="V19" s="44"/>
      <c r="W19" s="44"/>
      <c r="X19" s="44"/>
      <c r="Y19" s="117"/>
      <c r="Z19" s="122">
        <f t="shared" si="0"/>
        <v>49.791542584871948</v>
      </c>
      <c r="AA19" s="119"/>
    </row>
    <row r="20" spans="1:27" ht="12.75" customHeight="1" thickBot="1" x14ac:dyDescent="0.25">
      <c r="A20" s="21"/>
      <c r="B20" s="55"/>
      <c r="C20" s="55"/>
      <c r="D20" s="54"/>
      <c r="E20" s="53"/>
      <c r="F20" s="52"/>
      <c r="G20" s="51" t="s">
        <v>9</v>
      </c>
      <c r="H20" s="50"/>
      <c r="I20" s="49"/>
      <c r="J20" s="48"/>
      <c r="K20" s="47"/>
      <c r="L20" s="46"/>
      <c r="M20" s="124">
        <v>167.9</v>
      </c>
      <c r="N20" s="126">
        <v>83.6</v>
      </c>
      <c r="O20" s="95">
        <v>34600</v>
      </c>
      <c r="P20" s="95">
        <v>150450</v>
      </c>
      <c r="Q20" s="95">
        <v>34600</v>
      </c>
      <c r="R20" s="95">
        <v>0</v>
      </c>
      <c r="S20" s="43"/>
      <c r="T20" s="45"/>
      <c r="U20" s="43"/>
      <c r="V20" s="44"/>
      <c r="W20" s="44"/>
      <c r="X20" s="44"/>
      <c r="Y20" s="117"/>
      <c r="Z20" s="122">
        <f t="shared" si="0"/>
        <v>49.791542584871948</v>
      </c>
      <c r="AA20" s="119"/>
    </row>
    <row r="21" spans="1:27" ht="12.75" customHeight="1" thickBot="1" x14ac:dyDescent="0.25">
      <c r="A21" s="21"/>
      <c r="B21" s="55"/>
      <c r="C21" s="55"/>
      <c r="D21" s="54"/>
      <c r="E21" s="53"/>
      <c r="F21" s="52"/>
      <c r="G21" s="51" t="s">
        <v>8</v>
      </c>
      <c r="H21" s="50"/>
      <c r="I21" s="49"/>
      <c r="J21" s="48"/>
      <c r="K21" s="47"/>
      <c r="L21" s="46"/>
      <c r="M21" s="124">
        <v>167.9</v>
      </c>
      <c r="N21" s="126">
        <v>83.6</v>
      </c>
      <c r="O21" s="95">
        <v>34600</v>
      </c>
      <c r="P21" s="95">
        <v>150450</v>
      </c>
      <c r="Q21" s="95">
        <v>34600</v>
      </c>
      <c r="R21" s="95">
        <v>0</v>
      </c>
      <c r="S21" s="43"/>
      <c r="T21" s="45"/>
      <c r="U21" s="43"/>
      <c r="V21" s="44"/>
      <c r="W21" s="44"/>
      <c r="X21" s="44"/>
      <c r="Y21" s="117"/>
      <c r="Z21" s="122">
        <f t="shared" si="0"/>
        <v>49.791542584871948</v>
      </c>
      <c r="AA21" s="119"/>
    </row>
    <row r="22" spans="1:27" ht="12.75" customHeight="1" thickBot="1" x14ac:dyDescent="0.25">
      <c r="A22" s="21"/>
      <c r="B22" s="55"/>
      <c r="C22" s="55"/>
      <c r="D22" s="54"/>
      <c r="E22" s="53"/>
      <c r="F22" s="52"/>
      <c r="G22" s="51" t="s">
        <v>7</v>
      </c>
      <c r="H22" s="50"/>
      <c r="I22" s="49"/>
      <c r="J22" s="48"/>
      <c r="K22" s="47"/>
      <c r="L22" s="46"/>
      <c r="M22" s="124">
        <v>167.9</v>
      </c>
      <c r="N22" s="126">
        <v>83.6</v>
      </c>
      <c r="O22" s="95">
        <v>34600</v>
      </c>
      <c r="P22" s="95">
        <v>150450</v>
      </c>
      <c r="Q22" s="95">
        <v>34600</v>
      </c>
      <c r="R22" s="95">
        <v>0</v>
      </c>
      <c r="S22" s="43"/>
      <c r="T22" s="45"/>
      <c r="U22" s="43"/>
      <c r="V22" s="44"/>
      <c r="W22" s="44"/>
      <c r="X22" s="44"/>
      <c r="Y22" s="117"/>
      <c r="Z22" s="122">
        <f t="shared" si="0"/>
        <v>49.791542584871948</v>
      </c>
      <c r="AA22" s="119"/>
    </row>
    <row r="23" spans="1:27" ht="12.75" customHeight="1" thickBot="1" x14ac:dyDescent="0.25">
      <c r="A23" s="21"/>
      <c r="B23" s="55"/>
      <c r="C23" s="55"/>
      <c r="D23" s="54"/>
      <c r="E23" s="53"/>
      <c r="F23" s="52"/>
      <c r="G23" s="51" t="s">
        <v>6</v>
      </c>
      <c r="H23" s="50"/>
      <c r="I23" s="49"/>
      <c r="J23" s="48"/>
      <c r="K23" s="47"/>
      <c r="L23" s="46"/>
      <c r="M23" s="124">
        <v>167.9</v>
      </c>
      <c r="N23" s="126">
        <v>83.6</v>
      </c>
      <c r="O23" s="95">
        <v>34600</v>
      </c>
      <c r="P23" s="95">
        <v>150450</v>
      </c>
      <c r="Q23" s="95">
        <v>34600</v>
      </c>
      <c r="R23" s="95">
        <v>0</v>
      </c>
      <c r="S23" s="43"/>
      <c r="T23" s="45"/>
      <c r="U23" s="43"/>
      <c r="V23" s="44"/>
      <c r="W23" s="44"/>
      <c r="X23" s="44"/>
      <c r="Y23" s="117"/>
      <c r="Z23" s="122">
        <f t="shared" si="0"/>
        <v>49.791542584871948</v>
      </c>
      <c r="AA23" s="119"/>
    </row>
    <row r="24" spans="1:27" ht="12.75" customHeight="1" thickBot="1" x14ac:dyDescent="0.25">
      <c r="A24" s="21"/>
      <c r="B24" s="55"/>
      <c r="C24" s="55"/>
      <c r="D24" s="54"/>
      <c r="E24" s="53"/>
      <c r="F24" s="52"/>
      <c r="G24" s="51" t="s">
        <v>5</v>
      </c>
      <c r="H24" s="50"/>
      <c r="I24" s="49"/>
      <c r="J24" s="48"/>
      <c r="K24" s="47"/>
      <c r="L24" s="46"/>
      <c r="M24" s="124">
        <v>419.8</v>
      </c>
      <c r="N24" s="126">
        <v>208.9</v>
      </c>
      <c r="O24" s="95">
        <v>86600</v>
      </c>
      <c r="P24" s="95">
        <v>377942.87</v>
      </c>
      <c r="Q24" s="95">
        <v>86600</v>
      </c>
      <c r="R24" s="95">
        <v>0</v>
      </c>
      <c r="S24" s="43"/>
      <c r="T24" s="45"/>
      <c r="U24" s="43"/>
      <c r="V24" s="44"/>
      <c r="W24" s="44"/>
      <c r="X24" s="44"/>
      <c r="Y24" s="117"/>
      <c r="Z24" s="122">
        <f t="shared" si="0"/>
        <v>49.761791329204385</v>
      </c>
      <c r="AA24" s="119"/>
    </row>
    <row r="25" spans="1:27" ht="12.75" customHeight="1" thickBot="1" x14ac:dyDescent="0.25">
      <c r="A25" s="21"/>
      <c r="B25" s="55"/>
      <c r="C25" s="55"/>
      <c r="D25" s="54"/>
      <c r="E25" s="53"/>
      <c r="F25" s="52"/>
      <c r="G25" s="51" t="s">
        <v>4</v>
      </c>
      <c r="H25" s="50"/>
      <c r="I25" s="49"/>
      <c r="J25" s="48"/>
      <c r="K25" s="47"/>
      <c r="L25" s="46"/>
      <c r="M25" s="124">
        <v>167.9</v>
      </c>
      <c r="N25" s="126">
        <v>83.6</v>
      </c>
      <c r="O25" s="95">
        <v>34600</v>
      </c>
      <c r="P25" s="95">
        <v>150450</v>
      </c>
      <c r="Q25" s="95">
        <v>34600</v>
      </c>
      <c r="R25" s="95">
        <v>0</v>
      </c>
      <c r="S25" s="43"/>
      <c r="T25" s="45"/>
      <c r="U25" s="43"/>
      <c r="V25" s="44"/>
      <c r="W25" s="44"/>
      <c r="X25" s="44"/>
      <c r="Y25" s="117"/>
      <c r="Z25" s="122">
        <f t="shared" si="0"/>
        <v>49.791542584871948</v>
      </c>
      <c r="AA25" s="119"/>
    </row>
    <row r="26" spans="1:27" ht="12.75" customHeight="1" thickBot="1" x14ac:dyDescent="0.25">
      <c r="A26" s="21"/>
      <c r="B26" s="55"/>
      <c r="C26" s="55"/>
      <c r="D26" s="54"/>
      <c r="E26" s="53"/>
      <c r="F26" s="52"/>
      <c r="G26" s="51" t="s">
        <v>3</v>
      </c>
      <c r="H26" s="50"/>
      <c r="I26" s="49"/>
      <c r="J26" s="48"/>
      <c r="K26" s="47"/>
      <c r="L26" s="46"/>
      <c r="M26" s="124">
        <v>167.9</v>
      </c>
      <c r="N26" s="126">
        <v>83.6</v>
      </c>
      <c r="O26" s="95">
        <v>34600</v>
      </c>
      <c r="P26" s="95">
        <v>150450</v>
      </c>
      <c r="Q26" s="95">
        <v>34600</v>
      </c>
      <c r="R26" s="95">
        <v>0</v>
      </c>
      <c r="S26" s="43"/>
      <c r="T26" s="45"/>
      <c r="U26" s="43"/>
      <c r="V26" s="44"/>
      <c r="W26" s="44"/>
      <c r="X26" s="44"/>
      <c r="Y26" s="117"/>
      <c r="Z26" s="122">
        <f t="shared" si="0"/>
        <v>49.791542584871948</v>
      </c>
      <c r="AA26" s="119"/>
    </row>
    <row r="27" spans="1:27" ht="12.75" customHeight="1" thickBot="1" x14ac:dyDescent="0.25">
      <c r="A27" s="21"/>
      <c r="B27" s="42"/>
      <c r="C27" s="42"/>
      <c r="D27" s="41"/>
      <c r="E27" s="40"/>
      <c r="F27" s="39"/>
      <c r="G27" s="38" t="s">
        <v>2</v>
      </c>
      <c r="H27" s="37"/>
      <c r="I27" s="36"/>
      <c r="J27" s="35"/>
      <c r="K27" s="34"/>
      <c r="L27" s="33"/>
      <c r="M27" s="124">
        <v>167.9</v>
      </c>
      <c r="N27" s="126">
        <v>83.6</v>
      </c>
      <c r="O27" s="93">
        <v>34600</v>
      </c>
      <c r="P27" s="93">
        <v>150450</v>
      </c>
      <c r="Q27" s="93">
        <v>34600</v>
      </c>
      <c r="R27" s="93">
        <v>0</v>
      </c>
      <c r="S27" s="30"/>
      <c r="T27" s="32"/>
      <c r="U27" s="30"/>
      <c r="V27" s="31"/>
      <c r="W27" s="31"/>
      <c r="X27" s="31"/>
      <c r="Y27" s="118"/>
      <c r="Z27" s="122">
        <f t="shared" si="0"/>
        <v>49.791542584871948</v>
      </c>
      <c r="AA27" s="119"/>
    </row>
    <row r="28" spans="1:27" ht="18" customHeight="1" thickBot="1" x14ac:dyDescent="0.25">
      <c r="A28" s="21"/>
      <c r="B28" s="20"/>
      <c r="C28" s="16"/>
      <c r="D28" s="16"/>
      <c r="E28" s="16"/>
      <c r="F28" s="16"/>
      <c r="G28" s="19" t="s">
        <v>1</v>
      </c>
      <c r="H28" s="16"/>
      <c r="I28" s="18">
        <v>0</v>
      </c>
      <c r="J28" s="18">
        <v>0</v>
      </c>
      <c r="K28" s="17">
        <v>0</v>
      </c>
      <c r="L28" s="16"/>
      <c r="M28" s="125">
        <v>3274.1</v>
      </c>
      <c r="N28" s="127">
        <v>1629.8</v>
      </c>
      <c r="O28" s="86"/>
      <c r="P28" s="87">
        <v>2935592.87</v>
      </c>
      <c r="Q28" s="86"/>
      <c r="R28" s="86"/>
      <c r="S28" s="15"/>
      <c r="T28" s="15"/>
      <c r="U28" s="15"/>
      <c r="V28" s="15"/>
      <c r="W28" s="15"/>
      <c r="X28" s="14"/>
      <c r="Y28" s="1"/>
      <c r="Z28" s="122">
        <f t="shared" si="0"/>
        <v>49.778565101860053</v>
      </c>
      <c r="AA28" s="119"/>
    </row>
    <row r="29" spans="1:27" ht="12.75" customHeight="1" x14ac:dyDescent="0.2">
      <c r="A29" s="11"/>
      <c r="B29" s="12"/>
      <c r="C29" s="12"/>
      <c r="D29" s="12"/>
      <c r="E29" s="12"/>
      <c r="F29" s="12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0"/>
      <c r="R29" s="10"/>
      <c r="S29" s="10"/>
      <c r="T29" s="10"/>
      <c r="U29" s="10"/>
      <c r="V29" s="10"/>
      <c r="W29" s="1"/>
      <c r="X29" s="1"/>
      <c r="Y29" s="1"/>
      <c r="Z29" s="1"/>
      <c r="AA29" s="1"/>
    </row>
    <row r="30" spans="1:27" ht="12.75" customHeight="1" x14ac:dyDescent="0.2">
      <c r="A30" s="1"/>
      <c r="B30" s="1"/>
      <c r="C30" s="1"/>
      <c r="D30" s="1"/>
      <c r="E30" s="1"/>
      <c r="F30" s="9"/>
      <c r="G30" s="9"/>
      <c r="H30" s="8"/>
      <c r="I30" s="2"/>
      <c r="J30" s="7"/>
      <c r="K30" s="7"/>
      <c r="L30" s="2"/>
      <c r="M30" s="2"/>
      <c r="N30" s="4"/>
      <c r="O30" s="6"/>
      <c r="P30" s="7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">
      <c r="A31" s="1"/>
      <c r="B31" s="1"/>
      <c r="C31" s="1"/>
      <c r="D31" s="1"/>
      <c r="E31" s="1"/>
      <c r="F31" s="6"/>
      <c r="G31" s="6"/>
      <c r="H31" s="4"/>
      <c r="I31" s="3"/>
      <c r="J31" s="3"/>
      <c r="K31" s="5"/>
      <c r="L31" s="4"/>
      <c r="M31" s="4"/>
      <c r="N31" s="3"/>
      <c r="O31" s="85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">
      <c r="A32" s="1" t="s">
        <v>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</sheetData>
  <mergeCells count="1">
    <mergeCell ref="G4:N5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2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Посохова О.С.</cp:lastModifiedBy>
  <dcterms:created xsi:type="dcterms:W3CDTF">2023-04-28T03:17:35Z</dcterms:created>
  <dcterms:modified xsi:type="dcterms:W3CDTF">2024-08-01T11:18:03Z</dcterms:modified>
</cp:coreProperties>
</file>